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50" yWindow="90" windowWidth="8505" windowHeight="4530" activeTab="4"/>
  </bookViews>
  <sheets>
    <sheet name="調查結果一覽" sheetId="1" r:id="rId1"/>
    <sheet name="核心議題歸納" sheetId="3" r:id="rId2"/>
    <sheet name="投票結果" sheetId="5" r:id="rId3"/>
    <sheet name="暑假排程" sheetId="4" r:id="rId4"/>
    <sheet name="暑假課表" sheetId="6" r:id="rId5"/>
  </sheets>
  <calcPr calcId="124519"/>
</workbook>
</file>

<file path=xl/calcChain.xml><?xml version="1.0" encoding="utf-8"?>
<calcChain xmlns="http://schemas.openxmlformats.org/spreadsheetml/2006/main">
  <c r="A8" i="6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C203" i="5"/>
  <c r="D203"/>
  <c r="E203"/>
  <c r="F203"/>
  <c r="G203"/>
  <c r="H203"/>
  <c r="I203"/>
  <c r="J203"/>
  <c r="K203"/>
  <c r="L203"/>
  <c r="M203"/>
  <c r="N203"/>
  <c r="O203"/>
  <c r="P203"/>
  <c r="B203"/>
  <c r="B33" i="4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2"/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<sst xmlns="http://schemas.openxmlformats.org/spreadsheetml/2006/main" count="814" uniqueCount="542">
  <si>
    <t>李晏臣</t>
  </si>
  <si>
    <t>usg110防火牆設定、訊息判讀及因應措施</t>
  </si>
  <si>
    <t>1.依據一般學校需求一步步建立網路連通及基本防護。2.log訊息判讀及相應的處理措施</t>
  </si>
  <si>
    <t>機房管理</t>
  </si>
  <si>
    <t>資訊組長可建立因應需求自行設定防火牆，並對外來攻擊有能力做基本判斷與防護</t>
  </si>
  <si>
    <t>林惠慧</t>
  </si>
  <si>
    <t>校網布線與管理</t>
  </si>
  <si>
    <t>學校網路佈線的注意事項與建議、子網路切割實作與管理、資安通報時有效處理教學</t>
  </si>
  <si>
    <t>資訊組長</t>
  </si>
  <si>
    <t>學習有效率管理學校網路</t>
  </si>
  <si>
    <t>林玉珍</t>
  </si>
  <si>
    <t>系統安裝</t>
  </si>
  <si>
    <t>縣府版授權系統安裝操作</t>
  </si>
  <si>
    <t>新進資訊組長</t>
  </si>
  <si>
    <t>可自行安裝有授權的作業系統</t>
  </si>
  <si>
    <t>謝耀騰</t>
  </si>
  <si>
    <t>防火牆實機操作</t>
  </si>
  <si>
    <t>防火牆設計原理及實機操作</t>
  </si>
  <si>
    <t>新進資訊組長或機房管理者</t>
  </si>
  <si>
    <t>避免遭受駭客攻擊</t>
  </si>
  <si>
    <t>賴松禧</t>
  </si>
  <si>
    <t>G Suite For Education 在校園運用</t>
  </si>
  <si>
    <t>一般教師、資訊組長</t>
  </si>
  <si>
    <t>享受協作功能在教學上帶來的便利</t>
  </si>
  <si>
    <t>電腦教室管理分享</t>
  </si>
  <si>
    <t>育英國小劉亦士老師</t>
  </si>
  <si>
    <t>電腦教室管理</t>
  </si>
  <si>
    <t>所有資訊教師、資訊組長</t>
  </si>
  <si>
    <t>Proxmox VE 虛擬主機運用</t>
  </si>
  <si>
    <t>新進資訊組長 / 機房管理者 /</t>
  </si>
  <si>
    <t>學校各類伺服器架設運使用</t>
  </si>
  <si>
    <t>林靜遠</t>
  </si>
  <si>
    <t>虛擬機架設及應用</t>
  </si>
  <si>
    <t>徐瑛勵</t>
  </si>
  <si>
    <t>虛擬機及伺服器的架設及應用，</t>
  </si>
  <si>
    <t>管理學校主機更為方便!或者隨時可以上線當備援機</t>
  </si>
  <si>
    <t>行政檔案伺服器/備份/異機備份/備援/快照/回復</t>
  </si>
  <si>
    <t>對Linux 稍有熟悉者</t>
  </si>
  <si>
    <t>將學校行政檔案伺服器備份/學籍系統備份/虛擬機備份/ 可以達到異機備份/多版本備份/即時還原到任一時間點/避免勒索軟體危害</t>
  </si>
  <si>
    <t>巫建興</t>
  </si>
  <si>
    <t>Alice</t>
  </si>
  <si>
    <t>國中電腦教師</t>
  </si>
  <si>
    <t>陳士勤</t>
  </si>
  <si>
    <t>網路基本認識，網路架構、電腦教室管理</t>
  </si>
  <si>
    <t>例如 IP分配，防火牆，等等，基本認識。</t>
  </si>
  <si>
    <t>初任資訊組長三年之內</t>
  </si>
  <si>
    <t>讓剛接手的行政人員，安心，認識有問題時的求救對象。</t>
  </si>
  <si>
    <t>黃天韻</t>
  </si>
  <si>
    <t>proxmox主機虛擬化及設定(含學務系統，校園網頁系統佳)</t>
  </si>
  <si>
    <t>機房管理者</t>
  </si>
  <si>
    <t>管理好機房，讓伺服器好維護</t>
  </si>
  <si>
    <t>李建慶</t>
  </si>
  <si>
    <t>網管</t>
  </si>
  <si>
    <t>對於新進資訊組能夠比較快速進入狀況</t>
  </si>
  <si>
    <t>莊幸旺</t>
  </si>
  <si>
    <t>設備操作</t>
  </si>
  <si>
    <t>設備操作介紹</t>
  </si>
  <si>
    <t>容易操作設備</t>
  </si>
  <si>
    <t>黃培勝</t>
  </si>
  <si>
    <t>XOOPS學校網頁製作</t>
  </si>
  <si>
    <t>學校網頁自行製作</t>
  </si>
  <si>
    <t>蔡宗旻</t>
  </si>
  <si>
    <t>校網製作</t>
  </si>
  <si>
    <t>校網維護與更新</t>
  </si>
  <si>
    <t>讓新進資訊教師可以進行校網維護與更新</t>
  </si>
  <si>
    <t>蕭仰谷</t>
  </si>
  <si>
    <t>網管、資安、前瞻性資訊知能</t>
  </si>
  <si>
    <t>網路管理、資訊安全、前瞻性資訊知能</t>
  </si>
  <si>
    <t>新進資訊組長、機房管理者</t>
  </si>
  <si>
    <t>更能了解學校相關資訊管理</t>
  </si>
  <si>
    <t>洪淑瓊</t>
  </si>
  <si>
    <t>湖南國小許銘堯</t>
  </si>
  <si>
    <t>對程式開發有興趣者</t>
  </si>
  <si>
    <t>flash已逐漸被淘汰,新的html5多媒體技術將是主流。免費的CONSTRUCT可以更輕易的製作多媒體。一起來學吧!</t>
  </si>
  <si>
    <t>林志勇</t>
  </si>
  <si>
    <t>以vm建置學校伺服器，並以google硬碟做備份機制</t>
  </si>
  <si>
    <t>1.利用vm架設學校伺服器。2.以google硬碟做自動定期備份機制</t>
  </si>
  <si>
    <t>1.節省硬體資源2.統一管理伺服器3.直接映象檔備份，需要時可立即還原</t>
  </si>
  <si>
    <t>校園網路規劃與配發之防火牆設置</t>
  </si>
  <si>
    <t>1.區域網路的分割（如行政、教學）2.縣府配發防火牆之基本通用規則</t>
  </si>
  <si>
    <t>1.瞭解網路架構以利除錯2.可依學校需求，自行設定防火牆規範</t>
  </si>
  <si>
    <t>張見銘</t>
  </si>
  <si>
    <t>電腦教室無硬碟系統</t>
  </si>
  <si>
    <t>派送、還原，淘汰給老師用的管理</t>
  </si>
  <si>
    <t>有無硬碟選項可供選擇</t>
  </si>
  <si>
    <t>洪元隆</t>
  </si>
  <si>
    <t>學校防火牆管理(RouterOS、ZyXEL等)</t>
  </si>
  <si>
    <t>介紹防火牆的基本概念，以及縣內常用的防火牆使用方式，管理技巧。</t>
  </si>
  <si>
    <t>新進資訊組長 / 機房管理者</t>
  </si>
  <si>
    <t>對新接手資訊組相關業務的夥伴能夠更快速上手，縮短適應期</t>
  </si>
  <si>
    <t>陳志明</t>
  </si>
  <si>
    <t>Centos 建置及管理</t>
  </si>
  <si>
    <t>1.Centos 建置、2.Centos 環境介紹及管理、3.如何設定學校DNS系統、4.DNS的備份及移機</t>
  </si>
  <si>
    <t>學校網管人員及新進資訊組長</t>
  </si>
  <si>
    <t>建置及管理學校DNS主機</t>
  </si>
  <si>
    <t>周政助</t>
  </si>
  <si>
    <t>路由、交換器研習</t>
  </si>
  <si>
    <t>routeros系統、zyxel GS2210交換器研習</t>
  </si>
  <si>
    <t>增強網管能力</t>
  </si>
  <si>
    <t>陳順治</t>
  </si>
  <si>
    <t>修改學校網頁，比較活潑，降低資安管理的風險</t>
  </si>
  <si>
    <t>都可</t>
  </si>
  <si>
    <t>無</t>
  </si>
  <si>
    <t>學會新google協作平台的運用</t>
  </si>
  <si>
    <t>余宗樺</t>
  </si>
  <si>
    <t>學校節省設備經費，提供安全的校園網路環境，學得的知識得以延續，設定自主避免換設備之後，又要重新學習。</t>
  </si>
  <si>
    <t>許兆榮</t>
  </si>
  <si>
    <t>蔡明璇 (小璇子)</t>
  </si>
  <si>
    <t>對3D列印及機器人有興趣者資訊人員皆可報名</t>
  </si>
  <si>
    <t>規劃學員能學會完整使用3D印表機的軟硬體技能，課程設計由淺入深，讓學員快速進入3D列印與機器人的領域，製作出實體作品。</t>
  </si>
  <si>
    <t>陳昶瑜</t>
  </si>
  <si>
    <t>資訊組長社群分享研習(周三下午)</t>
  </si>
  <si>
    <t>資訊組長群</t>
  </si>
  <si>
    <t>每周或隔周由資訊組長群，分享報告</t>
  </si>
  <si>
    <t>資訊組長經驗分享</t>
  </si>
  <si>
    <t>區域資訊組長經驗分享研習</t>
  </si>
  <si>
    <t>Google教學與行政應用</t>
  </si>
  <si>
    <t>有效率的教學與簡化行政</t>
  </si>
  <si>
    <t>防火牆研習</t>
  </si>
  <si>
    <t>防火牆應用</t>
  </si>
  <si>
    <t>管理防火牆資安防護</t>
  </si>
  <si>
    <t>資訊組長資訊素養研習</t>
  </si>
  <si>
    <t>校園網路基礎知識</t>
  </si>
  <si>
    <t>新進資訊組長養成術</t>
  </si>
  <si>
    <t>nas系統應用</t>
  </si>
  <si>
    <t>伺服器簡易管理</t>
  </si>
  <si>
    <t>電腦管理經驗分享</t>
  </si>
  <si>
    <t>企鵝龍系統運用、單機電腦單鍵還原</t>
  </si>
  <si>
    <t>有效率管理學校電腦</t>
  </si>
  <si>
    <t>蘇恒斌</t>
  </si>
  <si>
    <t>網頁設計架站</t>
  </si>
  <si>
    <t>資訊人員</t>
  </si>
  <si>
    <t>架設網頁</t>
  </si>
  <si>
    <t>張硯堯</t>
  </si>
  <si>
    <t>網路管理、Linux</t>
  </si>
  <si>
    <t>郭國鑫（靜宜大學資訊管理學系講師）</t>
  </si>
  <si>
    <t>網路概論、 linux伺服器架設操作</t>
  </si>
  <si>
    <t>網管與伺服器佔學校資訊一大比重，若資訊組長能熟稔，對業務推行能更加上手。</t>
  </si>
  <si>
    <t>莊鎮嘉</t>
  </si>
  <si>
    <t>CentOS主機管理</t>
  </si>
  <si>
    <t>CentOS主機管理及伺服器架設</t>
  </si>
  <si>
    <t>強化學校網站管理</t>
  </si>
  <si>
    <t>丁國強</t>
  </si>
  <si>
    <t>防火牆設定.linux系統的重灌與操作</t>
  </si>
  <si>
    <t>網頁後台及學校資料備份與管理</t>
  </si>
  <si>
    <t>學校資料更安全</t>
  </si>
  <si>
    <t>周育本</t>
  </si>
  <si>
    <t>xoops輕鬆架建置網頁/centos管理/</t>
  </si>
  <si>
    <t>ted老師</t>
  </si>
  <si>
    <t>xoops建置網頁/centos7管理</t>
  </si>
  <si>
    <t>建置學校 級班級網頁</t>
  </si>
  <si>
    <t>黃文信</t>
  </si>
  <si>
    <t>王功國小</t>
  </si>
  <si>
    <t>防火牆設定</t>
  </si>
  <si>
    <t>防火牆哪些阜不需要開啟，哪些服務可以關閉</t>
  </si>
  <si>
    <t>保護學校內部網路安全</t>
  </si>
  <si>
    <t>刁明政</t>
  </si>
  <si>
    <t>Proxmox VE</t>
  </si>
  <si>
    <t>Proxmox VE 是一套基於 Debian Linux 核心的開放原始碼虛擬化平台，透過它內建的作業系統虛擬化技術 (Container) 以及 Hypervisor 虛擬化技術 (Virtual Machine)，兩者強力的結合應用之下，提供企業 IT 一個全方位、易於管理、功能強大且低成本的私有雲端基礎建設。</t>
  </si>
  <si>
    <t>虛擬主機的安裝多一種選擇</t>
  </si>
  <si>
    <t>黃啟政</t>
  </si>
  <si>
    <t>基礎網管知能</t>
  </si>
  <si>
    <t>基礎網路知識及技能</t>
  </si>
  <si>
    <t>使新進網管人員具備基礎網路知識及技能</t>
  </si>
  <si>
    <t>陳建政</t>
  </si>
  <si>
    <t>作業系統(linux)</t>
  </si>
  <si>
    <t>伺服器架設與管理</t>
  </si>
  <si>
    <t>增進網管能力</t>
  </si>
  <si>
    <t>防火牆設定、管理、維理</t>
  </si>
  <si>
    <t>葉彥麟</t>
  </si>
  <si>
    <t>PHP入門程式</t>
  </si>
  <si>
    <t>網頁製作</t>
  </si>
  <si>
    <t>王麒富</t>
  </si>
  <si>
    <t>新進資訊組長培訓</t>
  </si>
  <si>
    <t>可聯合多位資深組長分科目教授</t>
  </si>
  <si>
    <t>一個至少三到五天的培訓...從簡單主機維護，資訊組長工作概要等等，建立常備的資訊組長培訓課程！</t>
  </si>
  <si>
    <t>自認完全新手</t>
  </si>
  <si>
    <t>如何當好一位資訊組長</t>
  </si>
  <si>
    <t>李奇荃</t>
  </si>
  <si>
    <t>舊館國小李奇荃</t>
  </si>
  <si>
    <t>學校Router OS設定 、校內防火牆設定、雙路由設定</t>
  </si>
  <si>
    <t>避免資安問題以及維持校內網路穩定</t>
  </si>
  <si>
    <t>蔡承佑</t>
  </si>
  <si>
    <t>G Suite for Education 管理員 在校園中的應用(進階課程)</t>
  </si>
  <si>
    <t>Google認證講師</t>
  </si>
  <si>
    <t>Google使用者帳號建立及管理、chromebook設備管理及應用</t>
  </si>
  <si>
    <t>想要幫學校教職員或學生申請創設機構帳號的人</t>
  </si>
  <si>
    <t>對使用者帳號管理的概念有基本的認識</t>
  </si>
  <si>
    <t>可以建立一些統一管理的帳號，分享學校雲端資源</t>
  </si>
  <si>
    <t>G Suite for Education 免費 Google 雲端服務在校園的應用(初階課程)</t>
  </si>
  <si>
    <t>google認證講師</t>
  </si>
  <si>
    <t>3小時課程，介紹Google Apps應用及雲端平台功能等</t>
  </si>
  <si>
    <t>對G Suite雲端功能有興趣的人</t>
  </si>
  <si>
    <t>學一些Google工具的用法並應用於行政及教學</t>
  </si>
  <si>
    <t>填報者</t>
  </si>
  <si>
    <t>提案人：</t>
  </si>
  <si>
    <t>課程名稱：</t>
  </si>
  <si>
    <t>推薦講師(非必填)：</t>
  </si>
  <si>
    <t>課程大綱簡介：</t>
  </si>
  <si>
    <t>適合對象：</t>
  </si>
  <si>
    <t>修課所需前置能力(非必填)：</t>
  </si>
  <si>
    <t>學這個的好處是：</t>
  </si>
  <si>
    <t>填寫日期</t>
  </si>
  <si>
    <t>分類</t>
    <phoneticPr fontId="1" type="noConversion"/>
  </si>
  <si>
    <t>防火牆</t>
    <phoneticPr fontId="1" type="noConversion"/>
  </si>
  <si>
    <t>雲端平台</t>
    <phoneticPr fontId="1" type="noConversion"/>
  </si>
  <si>
    <t>伺服器</t>
    <phoneticPr fontId="1" type="noConversion"/>
  </si>
  <si>
    <t>應用軟體</t>
    <phoneticPr fontId="1" type="noConversion"/>
  </si>
  <si>
    <r>
      <t>網管</t>
    </r>
    <r>
      <rPr>
        <sz val="9"/>
        <rFont val="Inherit"/>
        <family val="2"/>
      </rPr>
      <t/>
    </r>
    <phoneticPr fontId="1" type="noConversion"/>
  </si>
  <si>
    <t>網頁或程式設計</t>
  </si>
  <si>
    <t>網頁或程式設計</t>
    <phoneticPr fontId="1" type="noConversion"/>
  </si>
  <si>
    <t>網管</t>
    <phoneticPr fontId="1" type="noConversion"/>
  </si>
  <si>
    <t>創客</t>
    <phoneticPr fontId="1" type="noConversion"/>
  </si>
  <si>
    <t>網頁或程式設計
伺服器</t>
    <phoneticPr fontId="1" type="noConversion"/>
  </si>
  <si>
    <t>防火牆
伺服器</t>
    <phoneticPr fontId="1" type="noConversion"/>
  </si>
  <si>
    <t>防火牆</t>
    <phoneticPr fontId="2" type="noConversion"/>
  </si>
  <si>
    <t>網管</t>
    <phoneticPr fontId="2" type="noConversion"/>
  </si>
  <si>
    <t>資安</t>
    <phoneticPr fontId="2" type="noConversion"/>
  </si>
  <si>
    <t>基本操作訓練</t>
    <phoneticPr fontId="2" type="noConversion"/>
  </si>
  <si>
    <t>伺服器</t>
    <phoneticPr fontId="2" type="noConversion"/>
  </si>
  <si>
    <t>雲端平台</t>
    <phoneticPr fontId="2" type="noConversion"/>
  </si>
  <si>
    <t>應用軟體</t>
    <phoneticPr fontId="2" type="noConversion"/>
  </si>
  <si>
    <t>網頁或程式設計</t>
    <phoneticPr fontId="2" type="noConversion"/>
  </si>
  <si>
    <t>創客教育</t>
    <phoneticPr fontId="2" type="noConversion"/>
  </si>
  <si>
    <t>流水號</t>
    <phoneticPr fontId="2" type="noConversion"/>
  </si>
  <si>
    <t>分類</t>
    <phoneticPr fontId="2" type="noConversion"/>
  </si>
  <si>
    <t>課程</t>
    <phoneticPr fontId="2" type="noConversion"/>
  </si>
  <si>
    <t>電腦教室管理</t>
    <phoneticPr fontId="2" type="noConversion"/>
  </si>
  <si>
    <t>推薦講師</t>
    <phoneticPr fontId="2" type="noConversion"/>
  </si>
  <si>
    <t>課程大綱介紹</t>
    <phoneticPr fontId="2" type="noConversion"/>
  </si>
  <si>
    <t>電腦教室</t>
  </si>
  <si>
    <t>電腦教室</t>
    <phoneticPr fontId="1" type="noConversion"/>
  </si>
  <si>
    <r>
      <t>安裝</t>
    </r>
    <r>
      <rPr>
        <sz val="9"/>
        <rFont val="Inherit"/>
        <family val="2"/>
      </rPr>
      <t xml:space="preserve"> </t>
    </r>
    <r>
      <rPr>
        <sz val="9"/>
        <rFont val="細明體"/>
        <family val="3"/>
        <charset val="136"/>
      </rPr>
      <t>校園環境設定</t>
    </r>
    <r>
      <rPr>
        <sz val="9"/>
        <rFont val="Inherit"/>
        <family val="2"/>
      </rPr>
      <t xml:space="preserve"> NAT DHCP </t>
    </r>
    <r>
      <rPr>
        <sz val="9"/>
        <rFont val="細明體"/>
        <family val="3"/>
        <charset val="136"/>
      </rPr>
      <t>防火牆規則建立</t>
    </r>
    <r>
      <rPr>
        <sz val="9"/>
        <rFont val="Inherit"/>
        <family val="2"/>
      </rPr>
      <t xml:space="preserve"> VPN </t>
    </r>
    <r>
      <rPr>
        <sz val="9"/>
        <rFont val="細明體"/>
        <family val="3"/>
        <charset val="136"/>
      </rPr>
      <t>備份與還原</t>
    </r>
    <phoneticPr fontId="1" type="noConversion"/>
  </si>
  <si>
    <r>
      <t>學校</t>
    </r>
    <r>
      <rPr>
        <sz val="9"/>
        <color indexed="10"/>
        <rFont val="Inherit"/>
        <family val="2"/>
      </rPr>
      <t>Router OS</t>
    </r>
    <r>
      <rPr>
        <sz val="9"/>
        <rFont val="細明體"/>
        <family val="3"/>
        <charset val="136"/>
      </rPr>
      <t>設定</t>
    </r>
    <phoneticPr fontId="1" type="noConversion"/>
  </si>
  <si>
    <r>
      <t>RouterOS</t>
    </r>
    <r>
      <rPr>
        <sz val="9"/>
        <rFont val="Inherit"/>
        <family val="2"/>
      </rPr>
      <t xml:space="preserve"> </t>
    </r>
    <r>
      <rPr>
        <sz val="9"/>
        <rFont val="細明體"/>
        <family val="3"/>
        <charset val="136"/>
      </rPr>
      <t>防火牆架設與建置</t>
    </r>
    <phoneticPr fontId="1" type="noConversion"/>
  </si>
  <si>
    <t>防火牆規則建立、備份與還原、VPN、NAT、DHCP、雙路由設定、建議阻擋的埠號說明</t>
    <phoneticPr fontId="2" type="noConversion"/>
  </si>
  <si>
    <t>防火牆、網管</t>
    <phoneticPr fontId="1" type="noConversion"/>
  </si>
  <si>
    <t>經驗傳承</t>
    <phoneticPr fontId="1" type="noConversion"/>
  </si>
  <si>
    <r>
      <t>網管</t>
    </r>
    <r>
      <rPr>
        <sz val="9"/>
        <color indexed="12"/>
        <rFont val="Inherit"/>
        <family val="2"/>
      </rPr>
      <t xml:space="preserve"> &amp; </t>
    </r>
    <r>
      <rPr>
        <sz val="9"/>
        <color indexed="12"/>
        <rFont val="細明體"/>
        <family val="3"/>
        <charset val="136"/>
      </rPr>
      <t>資安</t>
    </r>
    <phoneticPr fontId="1" type="noConversion"/>
  </si>
  <si>
    <r>
      <t>網管</t>
    </r>
    <r>
      <rPr>
        <sz val="9"/>
        <color indexed="12"/>
        <rFont val="Inherit"/>
        <family val="2"/>
      </rPr>
      <t xml:space="preserve"> &amp; </t>
    </r>
    <r>
      <rPr>
        <sz val="9"/>
        <color indexed="12"/>
        <rFont val="細明體"/>
        <family val="3"/>
        <charset val="136"/>
      </rPr>
      <t>伺服器</t>
    </r>
    <phoneticPr fontId="1" type="noConversion"/>
  </si>
  <si>
    <t>網路定址及封包傳輸原理(單播、廣播、封包碰撞)、七層架構簡介、常用網路設備類型介紹、常用埠號介紹、VLAN概念</t>
    <phoneticPr fontId="2" type="noConversion"/>
  </si>
  <si>
    <t>校園網路佈線注意事項、IP分配建議原則、交換器配置建議原則、AP配置建議原則、實用網管指令用法、DNS設定</t>
    <phoneticPr fontId="2" type="noConversion"/>
  </si>
  <si>
    <t>資安事件處理及追蹤要領、病毒類型及行為簡介、OWASP Top10漏洞簡介、個人電腦安全設定及良好使用習慣</t>
    <phoneticPr fontId="2" type="noConversion"/>
  </si>
  <si>
    <r>
      <t xml:space="preserve">Proxmox VE </t>
    </r>
    <r>
      <rPr>
        <sz val="9"/>
        <rFont val="細明體"/>
        <family val="3"/>
        <charset val="136"/>
      </rPr>
      <t>虛擬主機運用</t>
    </r>
    <phoneticPr fontId="1" type="noConversion"/>
  </si>
  <si>
    <r>
      <t>可含</t>
    </r>
    <r>
      <rPr>
        <sz val="9"/>
        <rFont val="Inherit"/>
        <family val="2"/>
      </rPr>
      <t>proxmox</t>
    </r>
    <r>
      <rPr>
        <sz val="9"/>
        <rFont val="細明體"/>
        <family val="3"/>
        <charset val="136"/>
      </rPr>
      <t>虛擬化安裝及設定、備份，最好結合學務系統安裝一併完成</t>
    </r>
    <phoneticPr fontId="1" type="noConversion"/>
  </si>
  <si>
    <t>虛擬化安裝及設定、備份(希望結合學務系統安裝)</t>
    <phoneticPr fontId="2" type="noConversion"/>
  </si>
  <si>
    <r>
      <t>CentOS</t>
    </r>
    <r>
      <rPr>
        <sz val="9"/>
        <rFont val="細明體"/>
        <family val="3"/>
        <charset val="136"/>
      </rPr>
      <t>主機管理</t>
    </r>
    <phoneticPr fontId="1" type="noConversion"/>
  </si>
  <si>
    <r>
      <t xml:space="preserve">1.Centos </t>
    </r>
    <r>
      <rPr>
        <sz val="9"/>
        <rFont val="細明體"/>
        <family val="3"/>
        <charset val="136"/>
      </rPr>
      <t>建置、</t>
    </r>
    <r>
      <rPr>
        <sz val="9"/>
        <rFont val="Inherit"/>
        <family val="2"/>
      </rPr>
      <t xml:space="preserve">2.Centos </t>
    </r>
    <r>
      <rPr>
        <sz val="9"/>
        <rFont val="細明體"/>
        <family val="3"/>
        <charset val="136"/>
      </rPr>
      <t>環境介紹及管理、</t>
    </r>
    <r>
      <rPr>
        <sz val="9"/>
        <rFont val="Inherit"/>
        <family val="2"/>
      </rPr>
      <t>3.</t>
    </r>
    <r>
      <rPr>
        <sz val="9"/>
        <rFont val="細明體"/>
        <family val="3"/>
        <charset val="136"/>
      </rPr>
      <t>如何設定學校</t>
    </r>
    <r>
      <rPr>
        <sz val="9"/>
        <rFont val="Inherit"/>
        <family val="2"/>
      </rPr>
      <t>DNS</t>
    </r>
    <r>
      <rPr>
        <sz val="9"/>
        <rFont val="細明體"/>
        <family val="3"/>
        <charset val="136"/>
      </rPr>
      <t>系統、</t>
    </r>
    <r>
      <rPr>
        <sz val="9"/>
        <rFont val="Inherit"/>
        <family val="2"/>
      </rPr>
      <t>4.DNS</t>
    </r>
    <r>
      <rPr>
        <sz val="9"/>
        <rFont val="細明體"/>
        <family val="3"/>
        <charset val="136"/>
      </rPr>
      <t>的備份及移機</t>
    </r>
    <phoneticPr fontId="1" type="noConversion"/>
  </si>
  <si>
    <r>
      <t>利用</t>
    </r>
    <r>
      <rPr>
        <sz val="9"/>
        <rFont val="Inherit"/>
        <family val="2"/>
      </rPr>
      <t>NAS</t>
    </r>
    <r>
      <rPr>
        <sz val="9"/>
        <rFont val="細明體"/>
        <family val="3"/>
        <charset val="136"/>
      </rPr>
      <t>或</t>
    </r>
    <r>
      <rPr>
        <sz val="9"/>
        <rFont val="Inherit"/>
        <family val="2"/>
      </rPr>
      <t>samba</t>
    </r>
    <r>
      <rPr>
        <sz val="9"/>
        <rFont val="細明體"/>
        <family val="3"/>
        <charset val="136"/>
      </rPr>
      <t>建立檔案伺服器，並在</t>
    </r>
    <r>
      <rPr>
        <sz val="9"/>
        <rFont val="Inherit"/>
        <family val="2"/>
      </rPr>
      <t>Storage</t>
    </r>
    <r>
      <rPr>
        <sz val="9"/>
        <rFont val="細明體"/>
        <family val="3"/>
        <charset val="136"/>
      </rPr>
      <t>使用</t>
    </r>
    <r>
      <rPr>
        <sz val="9"/>
        <rFont val="Inherit"/>
        <family val="2"/>
      </rPr>
      <t>snapshot(</t>
    </r>
    <r>
      <rPr>
        <sz val="9"/>
        <rFont val="細明體"/>
        <family val="3"/>
        <charset val="136"/>
      </rPr>
      <t>例如</t>
    </r>
    <r>
      <rPr>
        <sz val="9"/>
        <rFont val="Inherit"/>
        <family val="2"/>
      </rPr>
      <t>zfs</t>
    </r>
    <r>
      <rPr>
        <sz val="9"/>
        <rFont val="細明體"/>
        <family val="3"/>
        <charset val="136"/>
      </rPr>
      <t>的</t>
    </r>
    <r>
      <rPr>
        <sz val="9"/>
        <rFont val="Inherit"/>
        <family val="2"/>
      </rPr>
      <t>snapshot)</t>
    </r>
    <r>
      <rPr>
        <sz val="9"/>
        <rFont val="細明體"/>
        <family val="3"/>
        <charset val="136"/>
      </rPr>
      <t>達到即時還原功能，並搭配</t>
    </r>
    <r>
      <rPr>
        <sz val="9"/>
        <rFont val="Inherit"/>
        <family val="2"/>
      </rPr>
      <t>rsync</t>
    </r>
    <r>
      <rPr>
        <sz val="9"/>
        <rFont val="細明體"/>
        <family val="3"/>
        <charset val="136"/>
      </rPr>
      <t>指令同步至另一備援主機</t>
    </r>
    <phoneticPr fontId="1" type="noConversion"/>
  </si>
  <si>
    <r>
      <t>nas</t>
    </r>
    <r>
      <rPr>
        <sz val="9"/>
        <rFont val="細明體"/>
        <family val="3"/>
        <charset val="136"/>
      </rPr>
      <t>系統運用</t>
    </r>
    <r>
      <rPr>
        <sz val="9"/>
        <rFont val="Inherit"/>
        <family val="2"/>
      </rPr>
      <t>-WWW</t>
    </r>
    <r>
      <rPr>
        <sz val="9"/>
        <rFont val="細明體"/>
        <family val="3"/>
        <charset val="136"/>
      </rPr>
      <t>、</t>
    </r>
    <r>
      <rPr>
        <sz val="9"/>
        <rFont val="Inherit"/>
        <family val="2"/>
      </rPr>
      <t>mail</t>
    </r>
    <r>
      <rPr>
        <sz val="9"/>
        <rFont val="細明體"/>
        <family val="3"/>
        <charset val="136"/>
      </rPr>
      <t>、</t>
    </r>
    <r>
      <rPr>
        <sz val="9"/>
        <rFont val="Inherit"/>
        <family val="2"/>
      </rPr>
      <t>ftp</t>
    </r>
    <r>
      <rPr>
        <sz val="9"/>
        <rFont val="細明體"/>
        <family val="3"/>
        <charset val="136"/>
      </rPr>
      <t>、</t>
    </r>
    <r>
      <rPr>
        <sz val="9"/>
        <rFont val="Inherit"/>
        <family val="2"/>
      </rPr>
      <t>DNS</t>
    </r>
    <phoneticPr fontId="1" type="noConversion"/>
  </si>
  <si>
    <t>利用NAS或samba建立檔案伺服器，並在Storage使用snapshot達到即時還原功能，並搭配rsync指令同步至另一備援主機。nas系統運用-WWW、mail、ftp、DNS</t>
    <phoneticPr fontId="2" type="noConversion"/>
  </si>
  <si>
    <r>
      <t xml:space="preserve">G Suite For Education </t>
    </r>
    <r>
      <rPr>
        <sz val="9"/>
        <rFont val="細明體"/>
        <family val="3"/>
        <charset val="136"/>
      </rPr>
      <t>在校園運用</t>
    </r>
    <phoneticPr fontId="1" type="noConversion"/>
  </si>
  <si>
    <r>
      <t>google</t>
    </r>
    <r>
      <rPr>
        <sz val="9"/>
        <rFont val="細明體"/>
        <family val="3"/>
        <charset val="136"/>
      </rPr>
      <t>新協作平台做學校網頁</t>
    </r>
    <phoneticPr fontId="1" type="noConversion"/>
  </si>
  <si>
    <r>
      <t>網路硬碟、表單運用、日曆、</t>
    </r>
    <r>
      <rPr>
        <sz val="9"/>
        <rFont val="Inherit"/>
        <family val="2"/>
      </rPr>
      <t>mail</t>
    </r>
    <phoneticPr fontId="1" type="noConversion"/>
  </si>
  <si>
    <t>G Suite For Education 在校園運用、google新協作平台做學校網頁、網路硬碟、表單運用、日曆、mail、chromebook之管理</t>
    <phoneticPr fontId="2" type="noConversion"/>
  </si>
  <si>
    <r>
      <t xml:space="preserve">3D </t>
    </r>
    <r>
      <rPr>
        <sz val="9"/>
        <rFont val="細明體"/>
        <family val="3"/>
        <charset val="136"/>
      </rPr>
      <t>動畫程式，學習</t>
    </r>
    <r>
      <rPr>
        <sz val="9"/>
        <rFont val="Inherit"/>
        <family val="2"/>
      </rPr>
      <t xml:space="preserve"> Method </t>
    </r>
    <r>
      <rPr>
        <sz val="9"/>
        <rFont val="細明體"/>
        <family val="3"/>
        <charset val="136"/>
      </rPr>
      <t>方法</t>
    </r>
    <phoneticPr fontId="1" type="noConversion"/>
  </si>
  <si>
    <r>
      <t>接續</t>
    </r>
    <r>
      <rPr>
        <sz val="9"/>
        <rFont val="Inherit"/>
        <family val="2"/>
      </rPr>
      <t xml:space="preserve"> Scratch </t>
    </r>
    <r>
      <rPr>
        <sz val="9"/>
        <rFont val="細明體"/>
        <family val="3"/>
        <charset val="136"/>
      </rPr>
      <t>語言後面之學習</t>
    </r>
    <phoneticPr fontId="1" type="noConversion"/>
  </si>
  <si>
    <t>3D 動畫程式，學習 Method 方法 (接續 Scratch 語言後面之學習)</t>
    <phoneticPr fontId="2" type="noConversion"/>
  </si>
  <si>
    <r>
      <t>XOOPS</t>
    </r>
    <r>
      <rPr>
        <sz val="9"/>
        <rFont val="細明體"/>
        <family val="3"/>
        <charset val="136"/>
      </rPr>
      <t>學校網頁製作</t>
    </r>
    <phoneticPr fontId="1" type="noConversion"/>
  </si>
  <si>
    <r>
      <t>HTML5</t>
    </r>
    <r>
      <rPr>
        <sz val="9"/>
        <rFont val="細明體"/>
        <family val="3"/>
        <charset val="136"/>
      </rPr>
      <t>多媒體入門</t>
    </r>
    <phoneticPr fontId="1" type="noConversion"/>
  </si>
  <si>
    <r>
      <t>(1)CONSTRUCT 2</t>
    </r>
    <r>
      <rPr>
        <sz val="9"/>
        <rFont val="細明體"/>
        <family val="3"/>
        <charset val="136"/>
      </rPr>
      <t>教學與應用</t>
    </r>
    <r>
      <rPr>
        <sz val="9"/>
        <rFont val="Inherit"/>
        <family val="2"/>
      </rPr>
      <t>(2)</t>
    </r>
    <r>
      <rPr>
        <sz val="9"/>
        <rFont val="細明體"/>
        <family val="3"/>
        <charset val="136"/>
      </rPr>
      <t>將多媒體轉成</t>
    </r>
    <r>
      <rPr>
        <sz val="9"/>
        <rFont val="Inherit"/>
        <family val="2"/>
      </rPr>
      <t>app</t>
    </r>
    <phoneticPr fontId="1" type="noConversion"/>
  </si>
  <si>
    <t>許銘堯組長</t>
    <phoneticPr fontId="2" type="noConversion"/>
  </si>
  <si>
    <t>學校網頁管理、學務系統模組設計</t>
    <phoneticPr fontId="1" type="noConversion"/>
  </si>
  <si>
    <r>
      <t xml:space="preserve">3D </t>
    </r>
    <r>
      <rPr>
        <sz val="9"/>
        <rFont val="細明體"/>
        <family val="3"/>
        <charset val="136"/>
      </rPr>
      <t>列印、</t>
    </r>
    <r>
      <rPr>
        <sz val="9"/>
        <rFont val="Inherit"/>
        <family val="2"/>
      </rPr>
      <t xml:space="preserve">3D </t>
    </r>
    <r>
      <rPr>
        <sz val="9"/>
        <rFont val="細明體"/>
        <family val="3"/>
        <charset val="136"/>
      </rPr>
      <t>掃描</t>
    </r>
    <r>
      <rPr>
        <sz val="9"/>
        <rFont val="Inherit"/>
        <family val="2"/>
      </rPr>
      <t xml:space="preserve"> </t>
    </r>
    <r>
      <rPr>
        <sz val="9"/>
        <rFont val="細明體"/>
        <family val="3"/>
        <charset val="136"/>
      </rPr>
      <t>及</t>
    </r>
    <r>
      <rPr>
        <sz val="9"/>
        <rFont val="Inherit"/>
        <family val="2"/>
      </rPr>
      <t xml:space="preserve"> 3D</t>
    </r>
    <r>
      <rPr>
        <sz val="9"/>
        <rFont val="細明體"/>
        <family val="3"/>
        <charset val="136"/>
      </rPr>
      <t>列印機器人整合應用！</t>
    </r>
    <phoneticPr fontId="1" type="noConversion"/>
  </si>
  <si>
    <t>3D 列印、3D 掃描 及 3D列印機器人整合應用</t>
  </si>
  <si>
    <r>
      <t>3D</t>
    </r>
    <r>
      <rPr>
        <sz val="9"/>
        <rFont val="細明體"/>
        <family val="3"/>
        <charset val="136"/>
      </rPr>
      <t>列印加快了產品研發的速度而機器人縮短了產品生產的時間。兩項都已經成為目前企業最重要的創新指標。</t>
    </r>
    <r>
      <rPr>
        <sz val="9"/>
        <rFont val="Inherit"/>
        <family val="2"/>
      </rPr>
      <t xml:space="preserve"> </t>
    </r>
    <r>
      <rPr>
        <sz val="9"/>
        <rFont val="細明體"/>
        <family val="3"/>
        <charset val="136"/>
      </rPr>
      <t>本課程整合最新的</t>
    </r>
    <r>
      <rPr>
        <sz val="9"/>
        <rFont val="Inherit"/>
        <family val="2"/>
      </rPr>
      <t>3D</t>
    </r>
    <r>
      <rPr>
        <sz val="9"/>
        <rFont val="細明體"/>
        <family val="3"/>
        <charset val="136"/>
      </rPr>
      <t>列印、微電腦、手機更能讓學員快速進入</t>
    </r>
    <r>
      <rPr>
        <sz val="9"/>
        <rFont val="Inherit"/>
        <family val="2"/>
      </rPr>
      <t>3D</t>
    </r>
    <r>
      <rPr>
        <sz val="9"/>
        <rFont val="細明體"/>
        <family val="3"/>
        <charset val="136"/>
      </rPr>
      <t>列印與機器人的領域。</t>
    </r>
    <r>
      <rPr>
        <sz val="9"/>
        <rFont val="Inherit"/>
        <family val="2"/>
      </rPr>
      <t xml:space="preserve"> </t>
    </r>
    <r>
      <rPr>
        <sz val="9"/>
        <rFont val="細明體"/>
        <family val="3"/>
        <charset val="136"/>
      </rPr>
      <t>規劃學員能學會完整使用</t>
    </r>
    <r>
      <rPr>
        <sz val="9"/>
        <rFont val="Inherit"/>
        <family val="2"/>
      </rPr>
      <t>3D</t>
    </r>
    <r>
      <rPr>
        <sz val="9"/>
        <rFont val="細明體"/>
        <family val="3"/>
        <charset val="136"/>
      </rPr>
      <t>印表機的軟硬體技能，課程設計由淺入深，讓學員快速進入</t>
    </r>
    <r>
      <rPr>
        <sz val="9"/>
        <rFont val="Inherit"/>
        <family val="2"/>
      </rPr>
      <t>3D</t>
    </r>
    <r>
      <rPr>
        <sz val="9"/>
        <rFont val="細明體"/>
        <family val="3"/>
        <charset val="136"/>
      </rPr>
      <t>列印與機器人的領域，製作出實體作品。</t>
    </r>
    <phoneticPr fontId="1" type="noConversion"/>
  </si>
  <si>
    <t>整合最新的3D列印、微電腦、手機更能讓學員快速進入3D列印與機器人的領域。 規劃學員能學會完整使用3D印表機的軟硬體技能，課程設計由淺入深，讓學員快速進入3D列印與機器人的領域，製作出實體作品。</t>
  </si>
  <si>
    <t>經驗傳承</t>
    <phoneticPr fontId="2" type="noConversion"/>
  </si>
  <si>
    <t>擬召開工作會議討論是否能建立相關機制，採定期或集訓或輔導團，並能對資深組長的付出有合理回饋。現階段還不能承諾一定有辦法做…</t>
    <phoneticPr fontId="2" type="noConversion"/>
  </si>
  <si>
    <r>
      <t>介紹</t>
    </r>
    <r>
      <rPr>
        <sz val="9"/>
        <rFont val="Inherit"/>
        <family val="2"/>
      </rPr>
      <t>XOOPS</t>
    </r>
    <r>
      <rPr>
        <sz val="9"/>
        <rFont val="細明體"/>
        <family val="3"/>
        <charset val="136"/>
      </rPr>
      <t>網頁製作功能並實做</t>
    </r>
    <phoneticPr fontId="1" type="noConversion"/>
  </si>
  <si>
    <t>介紹XOOPS網頁製作功能並實作</t>
    <phoneticPr fontId="2" type="noConversion"/>
  </si>
  <si>
    <t>微軟軟體KMS安裝方式、無硬碟系統、還原管理、企鵝龍系統(或類似系統)、實用自由軟體簡介</t>
    <phoneticPr fontId="2" type="noConversion"/>
  </si>
  <si>
    <t>排8月份</t>
    <phoneticPr fontId="2" type="noConversion"/>
  </si>
  <si>
    <t>備註</t>
    <phoneticPr fontId="2" type="noConversion"/>
  </si>
  <si>
    <t>魏毓杰老師</t>
    <phoneticPr fontId="2" type="noConversion"/>
  </si>
  <si>
    <t>邱顯錫組長</t>
    <phoneticPr fontId="2" type="noConversion"/>
  </si>
  <si>
    <t>曾錦鴻工程師</t>
    <phoneticPr fontId="2" type="noConversion"/>
  </si>
  <si>
    <t>巫建興</t>
    <phoneticPr fontId="1" type="noConversion"/>
  </si>
  <si>
    <t>Alice3</t>
    <phoneticPr fontId="1" type="noConversion"/>
  </si>
  <si>
    <t>甲骨文公司講師</t>
    <phoneticPr fontId="1" type="noConversion"/>
  </si>
  <si>
    <t>7/15全天課  只排一堂</t>
    <phoneticPr fontId="2" type="noConversion"/>
  </si>
  <si>
    <t>在僑信國小</t>
    <phoneticPr fontId="2" type="noConversion"/>
  </si>
  <si>
    <t>2天課</t>
    <phoneticPr fontId="2" type="noConversion"/>
  </si>
  <si>
    <t>防火牆原廠</t>
    <phoneticPr fontId="2" type="noConversion"/>
  </si>
  <si>
    <t>曾錦鴻工程師</t>
    <phoneticPr fontId="2" type="noConversion"/>
  </si>
  <si>
    <t>7/4全天課 限20人報名</t>
    <phoneticPr fontId="2" type="noConversion"/>
  </si>
  <si>
    <t>現場環境不一定可以教無硬碟</t>
    <phoneticPr fontId="2" type="noConversion"/>
  </si>
  <si>
    <t>HTML5應用</t>
    <phoneticPr fontId="2" type="noConversion"/>
  </si>
  <si>
    <t>3D印表機</t>
    <phoneticPr fontId="1" type="noConversion"/>
  </si>
  <si>
    <t>PHP程式、SMARTY樣板與MySQL資料庫整合應用</t>
    <phoneticPr fontId="2" type="noConversion"/>
  </si>
  <si>
    <t>學籍成績處理系統研習教材編製工作坊</t>
  </si>
  <si>
    <t>zf2</t>
    <phoneticPr fontId="1" type="noConversion"/>
  </si>
  <si>
    <t>SFS4</t>
    <phoneticPr fontId="1" type="noConversion"/>
  </si>
  <si>
    <t>SFS4進階</t>
    <phoneticPr fontId="1" type="noConversion"/>
  </si>
  <si>
    <t>新進行政人員國中</t>
    <phoneticPr fontId="1" type="noConversion"/>
  </si>
  <si>
    <t>新進行政人員國小</t>
    <phoneticPr fontId="1" type="noConversion"/>
  </si>
  <si>
    <t>主機管理資訊組長</t>
    <phoneticPr fontId="1" type="noConversion"/>
  </si>
  <si>
    <t>大拜拜!</t>
    <phoneticPr fontId="1" type="noConversion"/>
  </si>
  <si>
    <t>Zyxel USG系列防火牆</t>
  </si>
  <si>
    <t>RouterOS系列防火牆</t>
  </si>
  <si>
    <t>網路管理實務</t>
  </si>
  <si>
    <t>網路通訊原理</t>
  </si>
  <si>
    <t>資訊安全概念</t>
  </si>
  <si>
    <t>伺服器資料備份、NAS系統運用</t>
  </si>
  <si>
    <t>善用Google雲端平台</t>
  </si>
  <si>
    <t>HTML5動畫與教學遊戲</t>
  </si>
  <si>
    <t>PHP &amp; MySQL 資料庫網頁設計</t>
  </si>
  <si>
    <t>填報時間</t>
  </si>
  <si>
    <t>功能</t>
  </si>
  <si>
    <t>王榮駿</t>
  </si>
  <si>
    <t>蘇于雯</t>
  </si>
  <si>
    <t>白嘉琦</t>
  </si>
  <si>
    <t>劉佳宓</t>
  </si>
  <si>
    <t>溫雅文</t>
  </si>
  <si>
    <t>林玉辭</t>
  </si>
  <si>
    <t>吳祥銘</t>
  </si>
  <si>
    <t>陳寶瑄</t>
  </si>
  <si>
    <t>李英治</t>
  </si>
  <si>
    <t>王玟嵐</t>
  </si>
  <si>
    <t>謝明燕</t>
  </si>
  <si>
    <t>黃炳輝</t>
  </si>
  <si>
    <t>陳祈富　</t>
  </si>
  <si>
    <t>姚荃閎</t>
  </si>
  <si>
    <t>劉智文</t>
  </si>
  <si>
    <t>張哲瑋</t>
  </si>
  <si>
    <t>蕭岳朋</t>
  </si>
  <si>
    <t>呂政圭</t>
  </si>
  <si>
    <t>范世強</t>
  </si>
  <si>
    <t>吳炳連</t>
  </si>
  <si>
    <t>石慶賜</t>
  </si>
  <si>
    <t>許弘叡</t>
  </si>
  <si>
    <t>胡延宗</t>
  </si>
  <si>
    <t>陳丁良</t>
  </si>
  <si>
    <t>楊崇欽</t>
  </si>
  <si>
    <t>李崇肇</t>
  </si>
  <si>
    <t>林榮淙</t>
  </si>
  <si>
    <t>黃一平</t>
  </si>
  <si>
    <t>黃崇時</t>
  </si>
  <si>
    <t>謝耀鋤</t>
  </si>
  <si>
    <t>楊家銘</t>
  </si>
  <si>
    <t>張儷齡</t>
  </si>
  <si>
    <t>吳璟篁</t>
  </si>
  <si>
    <t>陳洋港</t>
  </si>
  <si>
    <t>魏政良</t>
  </si>
  <si>
    <t>施勝耀</t>
  </si>
  <si>
    <t>林代典</t>
  </si>
  <si>
    <t>江明熹</t>
  </si>
  <si>
    <t>鄭耿斌</t>
  </si>
  <si>
    <t>陳易立</t>
  </si>
  <si>
    <t>陳睿彬</t>
  </si>
  <si>
    <t>粘武清</t>
  </si>
  <si>
    <t>賴琇民</t>
  </si>
  <si>
    <t>楊昌翰</t>
  </si>
  <si>
    <t>湯惠雅</t>
  </si>
  <si>
    <t>葉永興</t>
  </si>
  <si>
    <t>程裕明</t>
  </si>
  <si>
    <t>郭璦綾</t>
  </si>
  <si>
    <t>許朝榮</t>
  </si>
  <si>
    <t>莊雅琳</t>
  </si>
  <si>
    <t>黃志豪</t>
  </si>
  <si>
    <t>王文村</t>
  </si>
  <si>
    <t>蘇聖凱</t>
  </si>
  <si>
    <t>楊逸倫</t>
  </si>
  <si>
    <t>許益綿</t>
  </si>
  <si>
    <t>柯青秀</t>
  </si>
  <si>
    <t>王恆德</t>
  </si>
  <si>
    <t>謝志強</t>
  </si>
  <si>
    <t>林志清</t>
  </si>
  <si>
    <t>蔡東良</t>
  </si>
  <si>
    <t>楊淙傑</t>
  </si>
  <si>
    <t>鄭詠本</t>
  </si>
  <si>
    <t>鄭志成</t>
  </si>
  <si>
    <t>陳于倩</t>
  </si>
  <si>
    <t>劉武雄</t>
  </si>
  <si>
    <t>詹國平</t>
  </si>
  <si>
    <t>蕭永敏</t>
  </si>
  <si>
    <t>張育誠</t>
  </si>
  <si>
    <t>黃文俊</t>
  </si>
  <si>
    <t>王曉雯</t>
  </si>
  <si>
    <t>張梓群</t>
  </si>
  <si>
    <t>許佳鴻</t>
  </si>
  <si>
    <t>柯呈錄</t>
  </si>
  <si>
    <t>李祐蒼</t>
  </si>
  <si>
    <t>林郁鑫</t>
  </si>
  <si>
    <t>許銘堯</t>
  </si>
  <si>
    <t>馬憲文</t>
  </si>
  <si>
    <t>謝存道</t>
  </si>
  <si>
    <t>小計</t>
    <phoneticPr fontId="1" type="noConversion"/>
  </si>
  <si>
    <t>開課節數</t>
    <phoneticPr fontId="1" type="noConversion"/>
  </si>
  <si>
    <t>開課日期</t>
    <phoneticPr fontId="1" type="noConversion"/>
  </si>
  <si>
    <t>7月</t>
    <phoneticPr fontId="1" type="noConversion"/>
  </si>
  <si>
    <t>8月</t>
    <phoneticPr fontId="1" type="noConversion"/>
  </si>
  <si>
    <t>全天，需至甲骨文網站報名</t>
    <phoneticPr fontId="1" type="noConversion"/>
  </si>
  <si>
    <t>開課地點</t>
    <phoneticPr fontId="1" type="noConversion"/>
  </si>
  <si>
    <t>課程長度及其他</t>
    <phoneticPr fontId="1" type="noConversion"/>
  </si>
  <si>
    <t>全天</t>
    <phoneticPr fontId="1" type="noConversion"/>
  </si>
  <si>
    <t>縣網中心</t>
    <phoneticPr fontId="1" type="noConversion"/>
  </si>
  <si>
    <t>彰安自造中心</t>
    <phoneticPr fontId="1" type="noConversion"/>
  </si>
  <si>
    <t>芙朝蔡曜先主任</t>
    <phoneticPr fontId="2" type="noConversion"/>
  </si>
  <si>
    <t>萬興黃聖順老師</t>
    <phoneticPr fontId="1" type="noConversion"/>
  </si>
  <si>
    <t>漢寶徐瑛勵老師</t>
    <phoneticPr fontId="2" type="noConversion"/>
  </si>
  <si>
    <t>php</t>
    <phoneticPr fontId="1" type="noConversion"/>
  </si>
  <si>
    <t>3天課程</t>
    <phoneticPr fontId="1" type="noConversion"/>
  </si>
  <si>
    <t>8.12-14</t>
    <phoneticPr fontId="1" type="noConversion"/>
  </si>
  <si>
    <t>Alice</t>
    <phoneticPr fontId="2" type="noConversion"/>
  </si>
  <si>
    <t>NAS</t>
    <phoneticPr fontId="1" type="noConversion"/>
  </si>
  <si>
    <t>7.4 / 7.5</t>
    <phoneticPr fontId="1" type="noConversion"/>
  </si>
  <si>
    <t>全天</t>
    <phoneticPr fontId="1" type="noConversion"/>
  </si>
  <si>
    <t>html5</t>
    <phoneticPr fontId="1" type="noConversion"/>
  </si>
  <si>
    <t>html5</t>
    <phoneticPr fontId="1" type="noConversion"/>
  </si>
  <si>
    <t>7/7+10  /  7.17-18</t>
    <phoneticPr fontId="1" type="noConversion"/>
  </si>
  <si>
    <t>2天課程</t>
    <phoneticPr fontId="1" type="noConversion"/>
  </si>
  <si>
    <t>課程名稱</t>
    <phoneticPr fontId="1" type="noConversion"/>
  </si>
  <si>
    <t>講師</t>
    <phoneticPr fontId="1" type="noConversion"/>
  </si>
  <si>
    <t>課程長度</t>
    <phoneticPr fontId="1" type="noConversion"/>
  </si>
  <si>
    <t>上課地點</t>
    <phoneticPr fontId="1" type="noConversion"/>
  </si>
  <si>
    <t>備註</t>
    <phoneticPr fontId="1" type="noConversion"/>
  </si>
  <si>
    <t>3D 列印、3D 掃描 及 機器人整合應用</t>
  </si>
  <si>
    <t>3D 列印、3D 掃描 及 機器人整合應用</t>
    <phoneticPr fontId="2" type="noConversion"/>
  </si>
  <si>
    <t>萬興國中
黃聖順老師</t>
    <phoneticPr fontId="1" type="noConversion"/>
  </si>
  <si>
    <t>彰安國中
自造中心</t>
    <phoneticPr fontId="1" type="noConversion"/>
  </si>
  <si>
    <t>伺服器資料備份、NAS系統運用</t>
    <phoneticPr fontId="2" type="noConversion"/>
  </si>
  <si>
    <t>伺服器資料備份、NAS系統運用 - 1</t>
    <phoneticPr fontId="1" type="noConversion"/>
  </si>
  <si>
    <t>伺服器資料備份、NAS系統運用 - 2</t>
    <phoneticPr fontId="1" type="noConversion"/>
  </si>
  <si>
    <t>漢寶國小
徐瑛勵老師</t>
    <phoneticPr fontId="2" type="noConversion"/>
  </si>
  <si>
    <t>縣網中心
電腦教室</t>
    <phoneticPr fontId="1" type="noConversion"/>
  </si>
  <si>
    <t>HTML5動畫與教學遊戲</t>
    <phoneticPr fontId="2" type="noConversion"/>
  </si>
  <si>
    <t>2天</t>
    <phoneticPr fontId="1" type="noConversion"/>
  </si>
  <si>
    <t>湖南國小
許銘堯組長</t>
    <phoneticPr fontId="1" type="noConversion"/>
  </si>
  <si>
    <t>美商甲骨文
厲劍老師</t>
    <phoneticPr fontId="1" type="noConversion"/>
  </si>
  <si>
    <t>HTML5動畫與教學遊戲 -2</t>
    <phoneticPr fontId="1" type="noConversion"/>
  </si>
  <si>
    <t>全縣資訊組長研習</t>
    <phoneticPr fontId="1" type="noConversion"/>
  </si>
  <si>
    <t>PHP &amp; MySQL 資料庫網頁設計</t>
    <phoneticPr fontId="2" type="noConversion"/>
  </si>
  <si>
    <t>芙朝國小
蔡曜先主任</t>
    <phoneticPr fontId="1" type="noConversion"/>
  </si>
  <si>
    <t>3天</t>
    <phoneticPr fontId="1" type="noConversion"/>
  </si>
  <si>
    <t>RouterOS系列防火牆</t>
    <phoneticPr fontId="2" type="noConversion"/>
  </si>
  <si>
    <t>課程代碼</t>
    <phoneticPr fontId="1" type="noConversion"/>
  </si>
  <si>
    <t>成功高中
電腦教室</t>
    <phoneticPr fontId="1" type="noConversion"/>
  </si>
  <si>
    <t>場地可坐39人</t>
    <phoneticPr fontId="1" type="noConversion"/>
  </si>
  <si>
    <t>資深資訊組長對新進組長教學!</t>
    <phoneticPr fontId="2" type="noConversion"/>
  </si>
  <si>
    <t>7.12 / 7.13</t>
    <phoneticPr fontId="1" type="noConversion"/>
  </si>
  <si>
    <t>7.11  / 7.14</t>
    <phoneticPr fontId="1" type="noConversion"/>
  </si>
  <si>
    <t>僑信國小</t>
    <phoneticPr fontId="1" type="noConversion"/>
  </si>
  <si>
    <t>全天</t>
    <phoneticPr fontId="1" type="noConversion"/>
  </si>
  <si>
    <t>阻擋規則設計及運作之概念、區域網路分割實作、NAT設定、建議阻擋的埠號說明、LOG訊息判讀</t>
    <phoneticPr fontId="2" type="noConversion"/>
  </si>
  <si>
    <t>7月4日(二)</t>
    <phoneticPr fontId="1" type="noConversion"/>
  </si>
  <si>
    <t>7月5日(三)</t>
    <phoneticPr fontId="1" type="noConversion"/>
  </si>
  <si>
    <t>7月6日(四)</t>
    <phoneticPr fontId="1" type="noConversion"/>
  </si>
  <si>
    <t>7月7日(五)
7月10日(一)</t>
    <phoneticPr fontId="1" type="noConversion"/>
  </si>
  <si>
    <t>善用Google雲端平台</t>
    <phoneticPr fontId="2" type="noConversion"/>
  </si>
  <si>
    <t>善用Google雲端平台 - 1</t>
    <phoneticPr fontId="1" type="noConversion"/>
  </si>
  <si>
    <t>善用Google雲端平台 - 2</t>
    <phoneticPr fontId="1" type="noConversion"/>
  </si>
  <si>
    <t>7月11日(二)</t>
    <phoneticPr fontId="1" type="noConversion"/>
  </si>
  <si>
    <t>7月14日(五)</t>
    <phoneticPr fontId="1" type="noConversion"/>
  </si>
  <si>
    <t>電腦教室管理</t>
    <phoneticPr fontId="1" type="noConversion"/>
  </si>
  <si>
    <t>電腦教室管理 - 1</t>
    <phoneticPr fontId="1" type="noConversion"/>
  </si>
  <si>
    <t>HTML5動畫與教學遊戲 - 1</t>
    <phoneticPr fontId="1" type="noConversion"/>
  </si>
  <si>
    <t>電腦教室管理 - 2</t>
    <phoneticPr fontId="1" type="noConversion"/>
  </si>
  <si>
    <t>Google認證講師</t>
    <phoneticPr fontId="2" type="noConversion"/>
  </si>
  <si>
    <t>育英劉亦士組長</t>
    <phoneticPr fontId="2" type="noConversion"/>
  </si>
  <si>
    <t>育英國小
劉亦士組長</t>
    <phoneticPr fontId="1" type="noConversion"/>
  </si>
  <si>
    <t>全天</t>
    <phoneticPr fontId="1" type="noConversion"/>
  </si>
  <si>
    <t xml:space="preserve">           全天課則是上下午時段相加，有供餐。如您用素食或不用餐，請在當天報到時告訴工作人員。</t>
    <phoneticPr fontId="1" type="noConversion"/>
  </si>
  <si>
    <t>7月12日(三)</t>
    <phoneticPr fontId="1" type="noConversion"/>
  </si>
  <si>
    <t>7月13日(四)</t>
    <phoneticPr fontId="1" type="noConversion"/>
  </si>
  <si>
    <t>7月15日(六)</t>
    <phoneticPr fontId="1" type="noConversion"/>
  </si>
  <si>
    <t>要去甲骨文網站報名 (相關資訊如附檔)，上課後會收到甲骨文的電子證書。上課時間上午9點至下午5點(中午12:00-1:30休息)</t>
    <phoneticPr fontId="1" type="noConversion"/>
  </si>
  <si>
    <t xml:space="preserve">   註：半天課預設是上午9:00-1200，下午13:00-16:00，不供餐。跟預設時間不同會寫在備註。</t>
    <phoneticPr fontId="1" type="noConversion"/>
  </si>
  <si>
    <t>7月17日(一)
7月18日(二)</t>
    <phoneticPr fontId="1" type="noConversion"/>
  </si>
  <si>
    <t>8月12日(六)
8月13日(日)
8月14日(一)</t>
    <phoneticPr fontId="1" type="noConversion"/>
  </si>
  <si>
    <t>正式上課</t>
    <phoneticPr fontId="1" type="noConversion"/>
  </si>
  <si>
    <t>網路通訊原理+網路管理實務</t>
    <phoneticPr fontId="1" type="noConversion"/>
  </si>
  <si>
    <t>半天</t>
    <phoneticPr fontId="1" type="noConversion"/>
  </si>
  <si>
    <t>8.19  / 8.26</t>
    <phoneticPr fontId="1" type="noConversion"/>
  </si>
  <si>
    <t>8月7日(一)</t>
    <phoneticPr fontId="1" type="noConversion"/>
  </si>
  <si>
    <t>網路通訊原理</t>
    <phoneticPr fontId="2" type="noConversion"/>
  </si>
  <si>
    <t>上午</t>
    <phoneticPr fontId="1" type="noConversion"/>
  </si>
  <si>
    <t>下午</t>
    <phoneticPr fontId="1" type="noConversion"/>
  </si>
  <si>
    <t>網路管理實務</t>
    <phoneticPr fontId="2" type="noConversion"/>
  </si>
  <si>
    <t>業界人士
魏毓杰老師</t>
    <phoneticPr fontId="1" type="noConversion"/>
  </si>
  <si>
    <t>8月19日(六)</t>
    <phoneticPr fontId="1" type="noConversion"/>
  </si>
  <si>
    <t>網路管理實務 - 1</t>
    <phoneticPr fontId="1" type="noConversion"/>
  </si>
  <si>
    <t>網路管理實務 - 2</t>
    <phoneticPr fontId="1" type="noConversion"/>
  </si>
  <si>
    <t>8月26日(六)</t>
    <phoneticPr fontId="1" type="noConversion"/>
  </si>
  <si>
    <t>上午</t>
    <phoneticPr fontId="1" type="noConversion"/>
  </si>
  <si>
    <t>N/A</t>
    <phoneticPr fontId="1" type="noConversion"/>
  </si>
  <si>
    <t>7.24  / 7.31</t>
    <phoneticPr fontId="1" type="noConversion"/>
  </si>
  <si>
    <t>資訊安全概念</t>
    <phoneticPr fontId="2" type="noConversion"/>
  </si>
  <si>
    <t>CentOS主機管理</t>
    <phoneticPr fontId="2" type="noConversion"/>
  </si>
  <si>
    <t>資訊安全概念 + CentOS主機管理</t>
    <phoneticPr fontId="1" type="noConversion"/>
  </si>
  <si>
    <t>Proxmox VE 虛擬主機運用</t>
    <phoneticPr fontId="2" type="noConversion"/>
  </si>
  <si>
    <t>資訊安全概念 + Proxmox VE 虛擬主機運用</t>
    <phoneticPr fontId="1" type="noConversion"/>
  </si>
  <si>
    <t>網路管理實務 + Proxmox VE 虛擬主機運用</t>
    <phoneticPr fontId="1" type="noConversion"/>
  </si>
  <si>
    <t>XOOPS學校網頁製作</t>
    <phoneticPr fontId="2" type="noConversion"/>
  </si>
  <si>
    <t>XOOPS學校網頁製作 - 1</t>
    <phoneticPr fontId="1" type="noConversion"/>
  </si>
  <si>
    <t>XOOPS學校網頁製作 - 2</t>
    <phoneticPr fontId="1" type="noConversion"/>
  </si>
  <si>
    <t>7月24日(一)</t>
    <phoneticPr fontId="1" type="noConversion"/>
  </si>
  <si>
    <t>7月31日(一)</t>
    <phoneticPr fontId="1" type="noConversion"/>
  </si>
  <si>
    <t>永靖國小
邱顯錫組長</t>
    <phoneticPr fontId="2" type="noConversion"/>
  </si>
  <si>
    <t>僑信國小
電腦教室</t>
    <phoneticPr fontId="1" type="noConversion"/>
  </si>
  <si>
    <t>永靖國小
電腦教室</t>
    <phoneticPr fontId="1" type="noConversion"/>
  </si>
  <si>
    <t>8.18 / 8.22</t>
    <phoneticPr fontId="1" type="noConversion"/>
  </si>
  <si>
    <t>8.22 / 8.26</t>
    <phoneticPr fontId="1" type="noConversion"/>
  </si>
  <si>
    <t>永靖國小</t>
    <phoneticPr fontId="1" type="noConversion"/>
  </si>
  <si>
    <t>資訊安全概念 - 1</t>
    <phoneticPr fontId="1" type="noConversion"/>
  </si>
  <si>
    <t>8月18日(五)</t>
    <phoneticPr fontId="1" type="noConversion"/>
  </si>
  <si>
    <t>上午</t>
    <phoneticPr fontId="1" type="noConversion"/>
  </si>
  <si>
    <t>業界人士
曾錦鴻工程師</t>
    <phoneticPr fontId="1" type="noConversion"/>
  </si>
  <si>
    <t>8月22日(二)</t>
    <phoneticPr fontId="1" type="noConversion"/>
  </si>
  <si>
    <t>8月21日(一)</t>
    <phoneticPr fontId="1" type="noConversion"/>
  </si>
  <si>
    <t>資訊安全概念 - 2</t>
    <phoneticPr fontId="1" type="noConversion"/>
  </si>
  <si>
    <t>Proxmox VE 虛擬主機運用 - 1</t>
    <phoneticPr fontId="1" type="noConversion"/>
  </si>
  <si>
    <t xml:space="preserve">           課程後面有標 -1或 -2的，兩門課是相同內容，不是初階進階，所以擇一報名即可。</t>
    <phoneticPr fontId="1" type="noConversion"/>
  </si>
  <si>
    <t>Proxmox VE 虛擬主機運用 - 2</t>
    <phoneticPr fontId="1" type="noConversion"/>
  </si>
  <si>
    <t>優思睿智</t>
    <phoneticPr fontId="1" type="noConversion"/>
  </si>
  <si>
    <t>8.25  / 8.28</t>
    <phoneticPr fontId="1" type="noConversion"/>
  </si>
  <si>
    <t>成功高中</t>
    <phoneticPr fontId="1" type="noConversion"/>
  </si>
  <si>
    <t>Zyxel USG系列防火牆</t>
    <phoneticPr fontId="2" type="noConversion"/>
  </si>
  <si>
    <t>router-os防火牆</t>
    <phoneticPr fontId="1" type="noConversion"/>
  </si>
  <si>
    <t>Zyxel USG系列防火牆 - 1</t>
    <phoneticPr fontId="1" type="noConversion"/>
  </si>
  <si>
    <t>Zyxel USG系列防火牆 - 2</t>
    <phoneticPr fontId="1" type="noConversion"/>
  </si>
  <si>
    <t>優思睿智Smart Apps Creator II- 1</t>
    <phoneticPr fontId="1" type="noConversion"/>
  </si>
  <si>
    <t>優思睿智Smart Apps Creator II - 2</t>
    <phoneticPr fontId="1" type="noConversion"/>
  </si>
  <si>
    <t>優思睿智Smart Apps Creator II - 3</t>
    <phoneticPr fontId="1" type="noConversion"/>
  </si>
  <si>
    <t>優思睿智Smart Apps Creator II -4</t>
    <phoneticPr fontId="1" type="noConversion"/>
  </si>
  <si>
    <t>8月28日(一)</t>
    <phoneticPr fontId="1" type="noConversion"/>
  </si>
  <si>
    <t>設備原廠
工程師</t>
    <phoneticPr fontId="1" type="noConversion"/>
  </si>
  <si>
    <t>優思睿智
認證講師</t>
    <phoneticPr fontId="1" type="noConversion"/>
  </si>
  <si>
    <t>下午</t>
    <phoneticPr fontId="1" type="noConversion"/>
  </si>
  <si>
    <t>8月23日(三)</t>
    <phoneticPr fontId="1" type="noConversion"/>
  </si>
  <si>
    <t>8月24日(四)</t>
    <phoneticPr fontId="1" type="noConversion"/>
  </si>
  <si>
    <t>8月25日(五)</t>
    <phoneticPr fontId="1" type="noConversion"/>
  </si>
  <si>
    <t>序號</t>
    <phoneticPr fontId="1" type="noConversion"/>
  </si>
  <si>
    <t>限20人報名</t>
    <phoneticPr fontId="1" type="noConversion"/>
  </si>
  <si>
    <t>另外發文通知當日議程</t>
    <phoneticPr fontId="1" type="noConversion"/>
  </si>
  <si>
    <t>另外發文
通知地點</t>
    <phoneticPr fontId="1" type="noConversion"/>
  </si>
  <si>
    <t>研習時數</t>
    <phoneticPr fontId="1" type="noConversion"/>
  </si>
  <si>
    <t>名額開放215人，請踴躍參加</t>
    <phoneticPr fontId="1" type="noConversion"/>
  </si>
  <si>
    <t>暑期研習課程表</t>
    <phoneticPr fontId="1" type="noConversion"/>
  </si>
  <si>
    <t>附件一</t>
    <phoneticPr fontId="1" type="noConversion"/>
  </si>
  <si>
    <t>自由軟體Alice3</t>
    <phoneticPr fontId="2" type="noConversion"/>
  </si>
  <si>
    <t>參加對象為之前申請捐贈的136校 (名單如附檔)，當天將發放光碟及永久授權同意書，請務必派員領取 (下學期電腦課即可規劃APP課程)</t>
    <phoneticPr fontId="1" type="noConversion"/>
  </si>
</sst>
</file>

<file path=xl/styles.xml><?xml version="1.0" encoding="utf-8"?>
<styleSheet xmlns="http://schemas.openxmlformats.org/spreadsheetml/2006/main">
  <numFmts count="1">
    <numFmt numFmtId="179" formatCode="m&quot;月&quot;d&quot;日&quot;"/>
  </numFmts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Inherit"/>
      <family val="2"/>
    </font>
    <font>
      <sz val="9"/>
      <color indexed="9"/>
      <name val="Inherit"/>
      <family val="2"/>
    </font>
    <font>
      <u/>
      <sz val="12"/>
      <color indexed="12"/>
      <name val="新細明體"/>
      <family val="1"/>
      <charset val="136"/>
    </font>
    <font>
      <sz val="9"/>
      <name val="細明體"/>
      <family val="3"/>
      <charset val="136"/>
    </font>
    <font>
      <sz val="9"/>
      <color indexed="10"/>
      <name val="細明體"/>
      <family val="3"/>
      <charset val="136"/>
    </font>
    <font>
      <sz val="9"/>
      <color indexed="10"/>
      <name val="Inherit"/>
      <family val="2"/>
    </font>
    <font>
      <sz val="9"/>
      <color indexed="9"/>
      <name val="細明體"/>
      <family val="3"/>
      <charset val="136"/>
    </font>
    <font>
      <sz val="9"/>
      <color indexed="12"/>
      <name val="細明體"/>
      <family val="3"/>
      <charset val="136"/>
    </font>
    <font>
      <sz val="9"/>
      <color indexed="12"/>
      <name val="Inherit"/>
      <family val="2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0"/>
      <name val="細明體"/>
      <family val="3"/>
      <charset val="136"/>
    </font>
    <font>
      <sz val="12"/>
      <color indexed="8"/>
      <name val="新細明體"/>
      <family val="1"/>
      <charset val="136"/>
    </font>
    <font>
      <b/>
      <sz val="9.6"/>
      <name val="Verdana"/>
      <family val="2"/>
    </font>
    <font>
      <sz val="9.6"/>
      <name val="Verdana"/>
      <family val="2"/>
    </font>
    <font>
      <sz val="7"/>
      <name val="Verdana"/>
      <family val="2"/>
    </font>
    <font>
      <sz val="9.6"/>
      <color indexed="56"/>
      <name val="Verdana"/>
      <family val="2"/>
    </font>
    <font>
      <sz val="12"/>
      <name val="新細明體"/>
      <family val="1"/>
      <charset val="136"/>
    </font>
    <font>
      <sz val="12"/>
      <color indexed="11"/>
      <name val="新細明體"/>
      <family val="1"/>
      <charset val="136"/>
    </font>
    <font>
      <sz val="14"/>
      <color indexed="11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9.6"/>
      <name val="細明體"/>
      <family val="3"/>
      <charset val="136"/>
    </font>
    <font>
      <b/>
      <sz val="16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</fills>
  <borders count="4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5" fillId="2" borderId="1" xfId="1" applyFill="1" applyBorder="1" applyAlignment="1" applyProtection="1">
      <alignment vertical="top"/>
    </xf>
    <xf numFmtId="0" fontId="5" fillId="3" borderId="1" xfId="1" applyFill="1" applyBorder="1" applyAlignment="1" applyProtection="1">
      <alignment vertical="top"/>
    </xf>
    <xf numFmtId="0" fontId="4" fillId="4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 wrapText="1"/>
    </xf>
    <xf numFmtId="22" fontId="3" fillId="3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2" fontId="3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5" fillId="5" borderId="1" xfId="1" applyFill="1" applyBorder="1" applyAlignment="1" applyProtection="1">
      <alignment vertical="top"/>
    </xf>
    <xf numFmtId="0" fontId="3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22" fontId="3" fillId="5" borderId="1" xfId="0" applyNumberFormat="1" applyFont="1" applyFill="1" applyBorder="1" applyAlignment="1">
      <alignment vertical="top" wrapText="1"/>
    </xf>
    <xf numFmtId="0" fontId="0" fillId="5" borderId="0" xfId="0" applyFill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4" fillId="3" borderId="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0" fillId="6" borderId="17" xfId="0" applyFill="1" applyBorder="1"/>
    <xf numFmtId="0" fontId="0" fillId="6" borderId="18" xfId="0" applyFill="1" applyBorder="1"/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14" fillId="0" borderId="3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5" fillId="2" borderId="20" xfId="1" applyFill="1" applyBorder="1" applyAlignment="1" applyProtection="1">
      <alignment horizontal="center" vertical="top"/>
    </xf>
    <xf numFmtId="22" fontId="18" fillId="2" borderId="21" xfId="0" applyNumberFormat="1" applyFont="1" applyFill="1" applyBorder="1" applyAlignment="1">
      <alignment horizontal="center" vertical="top"/>
    </xf>
    <xf numFmtId="0" fontId="5" fillId="3" borderId="20" xfId="1" applyFill="1" applyBorder="1" applyAlignment="1" applyProtection="1">
      <alignment horizontal="center" vertical="top"/>
    </xf>
    <xf numFmtId="22" fontId="18" fillId="3" borderId="21" xfId="0" applyNumberFormat="1" applyFont="1" applyFill="1" applyBorder="1" applyAlignment="1">
      <alignment horizontal="center" vertical="top"/>
    </xf>
    <xf numFmtId="0" fontId="16" fillId="10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/>
    <xf numFmtId="0" fontId="0" fillId="0" borderId="0" xfId="0" applyFill="1"/>
    <xf numFmtId="0" fontId="23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9" borderId="1" xfId="0" applyFont="1" applyFill="1" applyBorder="1" applyAlignment="1">
      <alignment horizontal="left" vertical="top" wrapText="1"/>
    </xf>
    <xf numFmtId="0" fontId="0" fillId="9" borderId="0" xfId="0" applyFill="1" applyAlignment="1">
      <alignment wrapText="1"/>
    </xf>
    <xf numFmtId="0" fontId="0" fillId="0" borderId="0" xfId="0" applyAlignment="1">
      <alignment horizontal="center" wrapText="1"/>
    </xf>
    <xf numFmtId="0" fontId="20" fillId="0" borderId="3" xfId="0" applyFont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left" vertical="top" wrapText="1"/>
    </xf>
    <xf numFmtId="0" fontId="20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179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/>
    <xf numFmtId="0" fontId="0" fillId="0" borderId="25" xfId="0" applyBorder="1" applyAlignment="1">
      <alignment horizontal="center" vertical="center"/>
    </xf>
    <xf numFmtId="0" fontId="0" fillId="0" borderId="22" xfId="0" applyBorder="1"/>
    <xf numFmtId="0" fontId="0" fillId="0" borderId="26" xfId="0" applyBorder="1" applyAlignment="1">
      <alignment horizontal="center" vertical="center"/>
    </xf>
    <xf numFmtId="0" fontId="0" fillId="0" borderId="22" xfId="0" applyFill="1" applyBorder="1" applyAlignment="1">
      <alignment horizont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 applyAlignment="1">
      <alignment horizontal="center" vertical="center"/>
    </xf>
    <xf numFmtId="0" fontId="0" fillId="11" borderId="32" xfId="0" applyFill="1" applyBorder="1" applyAlignment="1">
      <alignment horizontal="center"/>
    </xf>
    <xf numFmtId="0" fontId="0" fillId="11" borderId="33" xfId="0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10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7" fillId="3" borderId="20" xfId="0" applyFont="1" applyFill="1" applyBorder="1" applyAlignment="1">
      <alignment vertical="top"/>
    </xf>
    <xf numFmtId="0" fontId="17" fillId="3" borderId="21" xfId="0" applyFont="1" applyFill="1" applyBorder="1" applyAlignment="1">
      <alignment vertical="top"/>
    </xf>
    <xf numFmtId="22" fontId="17" fillId="3" borderId="20" xfId="0" applyNumberFormat="1" applyFont="1" applyFill="1" applyBorder="1" applyAlignment="1">
      <alignment vertical="top"/>
    </xf>
    <xf numFmtId="22" fontId="17" fillId="3" borderId="21" xfId="0" applyNumberFormat="1" applyFont="1" applyFill="1" applyBorder="1" applyAlignment="1">
      <alignment vertical="top"/>
    </xf>
    <xf numFmtId="0" fontId="19" fillId="3" borderId="20" xfId="0" applyFont="1" applyFill="1" applyBorder="1" applyAlignment="1">
      <alignment horizontal="left" vertical="top" indent="1"/>
    </xf>
    <xf numFmtId="0" fontId="19" fillId="3" borderId="21" xfId="0" applyFont="1" applyFill="1" applyBorder="1" applyAlignment="1">
      <alignment horizontal="left" vertical="top" indent="1"/>
    </xf>
    <xf numFmtId="0" fontId="17" fillId="2" borderId="20" xfId="0" applyFont="1" applyFill="1" applyBorder="1" applyAlignment="1">
      <alignment vertical="top"/>
    </xf>
    <xf numFmtId="0" fontId="17" fillId="2" borderId="21" xfId="0" applyFont="1" applyFill="1" applyBorder="1" applyAlignment="1">
      <alignment vertical="top"/>
    </xf>
    <xf numFmtId="22" fontId="17" fillId="2" borderId="20" xfId="0" applyNumberFormat="1" applyFont="1" applyFill="1" applyBorder="1" applyAlignment="1">
      <alignment vertical="top"/>
    </xf>
    <xf numFmtId="22" fontId="17" fillId="2" borderId="21" xfId="0" applyNumberFormat="1" applyFont="1" applyFill="1" applyBorder="1" applyAlignment="1">
      <alignment vertical="top"/>
    </xf>
    <xf numFmtId="0" fontId="19" fillId="2" borderId="20" xfId="0" applyFont="1" applyFill="1" applyBorder="1" applyAlignment="1">
      <alignment horizontal="left" vertical="top" indent="1"/>
    </xf>
    <xf numFmtId="0" fontId="19" fillId="2" borderId="21" xfId="0" applyFont="1" applyFill="1" applyBorder="1" applyAlignment="1">
      <alignment horizontal="left" vertical="top" indent="1"/>
    </xf>
    <xf numFmtId="0" fontId="0" fillId="0" borderId="39" xfId="0" applyBorder="1" applyAlignment="1">
      <alignment horizontal="center" vertical="center"/>
    </xf>
    <xf numFmtId="0" fontId="0" fillId="9" borderId="38" xfId="0" applyFill="1" applyBorder="1" applyAlignment="1">
      <alignment horizontal="center"/>
    </xf>
    <xf numFmtId="0" fontId="0" fillId="7" borderId="38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7" borderId="38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t.chc.edu.tw/modules/tad_form/admin/result.php?op=view&amp;code=1492b4950788e69b976da540a3531296" TargetMode="External"/><Relationship Id="rId18" Type="http://schemas.openxmlformats.org/officeDocument/2006/relationships/hyperlink" Target="http://it.chc.edu.tw/modules/tad_form/admin/result.php?op=view&amp;code=a14664cec428c99822051696ad37d1e3" TargetMode="External"/><Relationship Id="rId26" Type="http://schemas.openxmlformats.org/officeDocument/2006/relationships/hyperlink" Target="http://it.chc.edu.tw/modules/tad_form/admin/result.php?op=view&amp;code=4fefb8ebf85759b2bdcec710676cca6a" TargetMode="External"/><Relationship Id="rId39" Type="http://schemas.openxmlformats.org/officeDocument/2006/relationships/hyperlink" Target="http://it.chc.edu.tw/modules/tad_form/admin/result.php?op=view&amp;code=eea6033c03a9a1ff19cd59f6da7a25d2" TargetMode="External"/><Relationship Id="rId3" Type="http://schemas.openxmlformats.org/officeDocument/2006/relationships/hyperlink" Target="http://it.chc.edu.tw/modules/tad_form/admin/result.php?op=view&amp;code=129220a6eb68d58316a85eed282d8925" TargetMode="External"/><Relationship Id="rId21" Type="http://schemas.openxmlformats.org/officeDocument/2006/relationships/hyperlink" Target="http://it.chc.edu.tw/modules/tad_form/admin/result.php?op=view&amp;code=e67a4298965c918107228648454ffeb3" TargetMode="External"/><Relationship Id="rId34" Type="http://schemas.openxmlformats.org/officeDocument/2006/relationships/hyperlink" Target="http://it.chc.edu.tw/modules/tad_form/admin/result.php?op=view&amp;code=210968a05298b4fdc87b769e2f2a0698" TargetMode="External"/><Relationship Id="rId42" Type="http://schemas.openxmlformats.org/officeDocument/2006/relationships/hyperlink" Target="http://it.chc.edu.tw/modules/tad_form/admin/result.php?op=view&amp;code=aa1817bd816c0090410df2de834d4c33" TargetMode="External"/><Relationship Id="rId47" Type="http://schemas.openxmlformats.org/officeDocument/2006/relationships/hyperlink" Target="http://it.chc.edu.tw/modules/tad_form/admin/result.php?op=view&amp;code=af713e9f5c031bdfd56d4349efe5fb51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it.chc.edu.tw/modules/tad_form/admin/result.php?op=view&amp;code=3e275a7ce3d993ee15a16107cd21578c" TargetMode="External"/><Relationship Id="rId12" Type="http://schemas.openxmlformats.org/officeDocument/2006/relationships/hyperlink" Target="http://it.chc.edu.tw/modules/tad_form/admin/result.php?op=view&amp;code=25c63352bebbea29c1e4d21f31442a97" TargetMode="External"/><Relationship Id="rId17" Type="http://schemas.openxmlformats.org/officeDocument/2006/relationships/hyperlink" Target="http://it.chc.edu.tw/modules/tad_form/admin/result.php?op=view&amp;code=9911b9e0060c88c20b9fd571717b564f" TargetMode="External"/><Relationship Id="rId25" Type="http://schemas.openxmlformats.org/officeDocument/2006/relationships/hyperlink" Target="http://it.chc.edu.tw/modules/tad_form/admin/result.php?op=view&amp;code=5a2f8368e5db4694047c1e082cb4da6c" TargetMode="External"/><Relationship Id="rId33" Type="http://schemas.openxmlformats.org/officeDocument/2006/relationships/hyperlink" Target="http://it.chc.edu.tw/modules/tad_form/admin/result.php?op=view&amp;code=c745b538c4bb1b978f07dafede16de78" TargetMode="External"/><Relationship Id="rId38" Type="http://schemas.openxmlformats.org/officeDocument/2006/relationships/hyperlink" Target="http://it.chc.edu.tw/modules/tad_form/admin/result.php?op=view&amp;code=fd68a38fc923e72e5b578fcc8e2adaa5" TargetMode="External"/><Relationship Id="rId46" Type="http://schemas.openxmlformats.org/officeDocument/2006/relationships/hyperlink" Target="http://it.chc.edu.tw/modules/tad_form/admin/result.php?op=view&amp;code=4829b1bf577333c841859e5eaf08ac43" TargetMode="External"/><Relationship Id="rId2" Type="http://schemas.openxmlformats.org/officeDocument/2006/relationships/hyperlink" Target="http://it.chc.edu.tw/modules/tad_form/admin/result.php?op=view&amp;code=45772e6757a44f3c304c92850bc56832" TargetMode="External"/><Relationship Id="rId16" Type="http://schemas.openxmlformats.org/officeDocument/2006/relationships/hyperlink" Target="http://it.chc.edu.tw/modules/tad_form/admin/result.php?op=view&amp;code=0ab701cd8c10e41e86528f5bff9d7a04" TargetMode="External"/><Relationship Id="rId20" Type="http://schemas.openxmlformats.org/officeDocument/2006/relationships/hyperlink" Target="http://it.chc.edu.tw/modules/tad_form/admin/result.php?op=view&amp;code=49d9d744d6d72c42176ca95fef6c65c0" TargetMode="External"/><Relationship Id="rId29" Type="http://schemas.openxmlformats.org/officeDocument/2006/relationships/hyperlink" Target="http://it.chc.edu.tw/modules/tad_form/admin/result.php?op=view&amp;code=fcb78a6b50064e4b20b52b1ac1a801d0" TargetMode="External"/><Relationship Id="rId41" Type="http://schemas.openxmlformats.org/officeDocument/2006/relationships/hyperlink" Target="http://it.chc.edu.tw/modules/tad_form/admin/result.php?op=view&amp;code=60bad4b77cbebca1f653598db537fe85" TargetMode="External"/><Relationship Id="rId1" Type="http://schemas.openxmlformats.org/officeDocument/2006/relationships/hyperlink" Target="http://it.chc.edu.tw/modules/tad_form/admin/result.php?op=view&amp;code=7f83b7e8d20ed9eb30706ba49fc8cc1f" TargetMode="External"/><Relationship Id="rId6" Type="http://schemas.openxmlformats.org/officeDocument/2006/relationships/hyperlink" Target="http://it.chc.edu.tw/modules/tad_form/admin/result.php?op=view&amp;code=ddfc2796b6d13ed053bbe7fed01e45d5" TargetMode="External"/><Relationship Id="rId11" Type="http://schemas.openxmlformats.org/officeDocument/2006/relationships/hyperlink" Target="http://it.chc.edu.tw/modules/tad_form/admin/result.php?op=view&amp;code=495b63309882a1a0feb4091d71bd3574" TargetMode="External"/><Relationship Id="rId24" Type="http://schemas.openxmlformats.org/officeDocument/2006/relationships/hyperlink" Target="http://it.chc.edu.tw/modules/tad_form/admin/result.php?op=view&amp;code=74da04e7989da47e0edc928e336fc0dc" TargetMode="External"/><Relationship Id="rId32" Type="http://schemas.openxmlformats.org/officeDocument/2006/relationships/hyperlink" Target="http://it.chc.edu.tw/modules/tad_form/admin/result.php?op=view&amp;code=da85bbdfafc6be06170bf3a3d47c1ac9" TargetMode="External"/><Relationship Id="rId37" Type="http://schemas.openxmlformats.org/officeDocument/2006/relationships/hyperlink" Target="http://it.chc.edu.tw/modules/tad_form/admin/result.php?op=view&amp;code=f1b76d8c5c4b108f8b27e92ae4cbef05" TargetMode="External"/><Relationship Id="rId40" Type="http://schemas.openxmlformats.org/officeDocument/2006/relationships/hyperlink" Target="http://it.chc.edu.tw/modules/tad_form/admin/result.php?op=view&amp;code=81a5d03ae3137e24c0438a8fcbeca71d" TargetMode="External"/><Relationship Id="rId45" Type="http://schemas.openxmlformats.org/officeDocument/2006/relationships/hyperlink" Target="http://it.chc.edu.tw/modules/tad_form/admin/result.php?op=view&amp;code=ae0e2ac4cb4508f4652abdc53d6985cd" TargetMode="External"/><Relationship Id="rId5" Type="http://schemas.openxmlformats.org/officeDocument/2006/relationships/hyperlink" Target="http://it.chc.edu.tw/modules/tad_form/admin/result.php?op=view&amp;code=c35035d9f8250ac80ecf269c83a5674b" TargetMode="External"/><Relationship Id="rId15" Type="http://schemas.openxmlformats.org/officeDocument/2006/relationships/hyperlink" Target="http://it.chc.edu.tw/modules/tad_form/admin/result.php?op=view&amp;code=8faf5f8267972c5aaf5bac444062cc4c" TargetMode="External"/><Relationship Id="rId23" Type="http://schemas.openxmlformats.org/officeDocument/2006/relationships/hyperlink" Target="http://it.chc.edu.tw/modules/tad_form/admin/result.php?op=view&amp;code=f3e517d9447e2542c9a21fcc67083966" TargetMode="External"/><Relationship Id="rId28" Type="http://schemas.openxmlformats.org/officeDocument/2006/relationships/hyperlink" Target="http://it.chc.edu.tw/modules/tad_form/admin/result.php?op=view&amp;code=454292d5030f245f1a0ad16ff3842ac2" TargetMode="External"/><Relationship Id="rId36" Type="http://schemas.openxmlformats.org/officeDocument/2006/relationships/hyperlink" Target="http://it.chc.edu.tw/modules/tad_form/admin/result.php?op=view&amp;code=55721276de7819902359793badf5bbe5" TargetMode="External"/><Relationship Id="rId49" Type="http://schemas.openxmlformats.org/officeDocument/2006/relationships/hyperlink" Target="http://it.chc.edu.tw/modules/tad_form/admin/result.php?op=view&amp;code=357000da89a744cf0bcbafce4e197935" TargetMode="External"/><Relationship Id="rId10" Type="http://schemas.openxmlformats.org/officeDocument/2006/relationships/hyperlink" Target="http://it.chc.edu.tw/modules/tad_form/admin/result.php?op=view&amp;code=f7ffbe0b62343f8a7f21637ded4e8fa1" TargetMode="External"/><Relationship Id="rId19" Type="http://schemas.openxmlformats.org/officeDocument/2006/relationships/hyperlink" Target="http://it.chc.edu.tw/modules/tad_form/admin/result.php?op=view&amp;code=bc3edcae892fda8e39c70ae1b458e548" TargetMode="External"/><Relationship Id="rId31" Type="http://schemas.openxmlformats.org/officeDocument/2006/relationships/hyperlink" Target="http://it.chc.edu.tw/modules/tad_form/admin/result.php?op=view&amp;code=ef15257765752acebc6b67cf0a0f3367" TargetMode="External"/><Relationship Id="rId44" Type="http://schemas.openxmlformats.org/officeDocument/2006/relationships/hyperlink" Target="http://it.chc.edu.tw/modules/tad_form/admin/result.php?op=view&amp;code=521c5e98efa2449e9506482d0a48ac5e" TargetMode="External"/><Relationship Id="rId4" Type="http://schemas.openxmlformats.org/officeDocument/2006/relationships/hyperlink" Target="http://it.chc.edu.tw/modules/tad_form/admin/result.php?op=view&amp;code=dfd7e4d8257bee7f3ea0c8de24d23c50" TargetMode="External"/><Relationship Id="rId9" Type="http://schemas.openxmlformats.org/officeDocument/2006/relationships/hyperlink" Target="http://it.chc.edu.tw/modules/tad_form/admin/result.php?op=view&amp;code=dbf33e44698275f270ddff40fb781cd3" TargetMode="External"/><Relationship Id="rId14" Type="http://schemas.openxmlformats.org/officeDocument/2006/relationships/hyperlink" Target="http://it.chc.edu.tw/modules/tad_form/admin/result.php?op=view&amp;code=2a883f87699a7a2c7cdce744119925af" TargetMode="External"/><Relationship Id="rId22" Type="http://schemas.openxmlformats.org/officeDocument/2006/relationships/hyperlink" Target="http://it.chc.edu.tw/modules/tad_form/admin/result.php?op=view&amp;code=4aeaba1b1bb801ac31df8408e1bdfd63" TargetMode="External"/><Relationship Id="rId27" Type="http://schemas.openxmlformats.org/officeDocument/2006/relationships/hyperlink" Target="http://it.chc.edu.tw/modules/tad_form/admin/result.php?op=view&amp;code=f7d315ed3ef29754922f5dbc9848d318" TargetMode="External"/><Relationship Id="rId30" Type="http://schemas.openxmlformats.org/officeDocument/2006/relationships/hyperlink" Target="http://it.chc.edu.tw/modules/tad_form/admin/result.php?op=view&amp;code=f42f3eee5dd57f76e87f23e7bd5de6b7" TargetMode="External"/><Relationship Id="rId35" Type="http://schemas.openxmlformats.org/officeDocument/2006/relationships/hyperlink" Target="http://it.chc.edu.tw/modules/tad_form/admin/result.php?op=view&amp;code=bff390bc7b905c4161a78ce42a20aafc" TargetMode="External"/><Relationship Id="rId43" Type="http://schemas.openxmlformats.org/officeDocument/2006/relationships/hyperlink" Target="http://it.chc.edu.tw/modules/tad_form/admin/result.php?op=view&amp;code=080115707a35983f0d0dac690470cd1d" TargetMode="External"/><Relationship Id="rId48" Type="http://schemas.openxmlformats.org/officeDocument/2006/relationships/hyperlink" Target="http://it.chc.edu.tw/modules/tad_form/admin/result.php?op=view&amp;code=16fdae6fc71544cc0edff88a119e774d" TargetMode="External"/><Relationship Id="rId8" Type="http://schemas.openxmlformats.org/officeDocument/2006/relationships/hyperlink" Target="http://it.chc.edu.tw/modules/tad_form/admin/result.php?op=view&amp;code=f047a2d899919c99e39063404ec341d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it.chc.edu.tw/modules/tad_form/report.php?op=view&amp;code=bc215228afe38a695e584d128ec845a0" TargetMode="External"/><Relationship Id="rId21" Type="http://schemas.openxmlformats.org/officeDocument/2006/relationships/hyperlink" Target="http://it.chc.edu.tw/modules/tad_form/report.php?op=view&amp;code=5bc3a9ff0e2e324055018cd4a30d7c3e" TargetMode="External"/><Relationship Id="rId34" Type="http://schemas.openxmlformats.org/officeDocument/2006/relationships/hyperlink" Target="http://it.chc.edu.tw/modules/tad_form/report.php?op=view&amp;code=c8eedbc2cbf73d3cae6c4b586fac6e82" TargetMode="External"/><Relationship Id="rId42" Type="http://schemas.openxmlformats.org/officeDocument/2006/relationships/hyperlink" Target="http://it.chc.edu.tw/modules/tad_form/report.php?op=view&amp;code=fa63a6d03dca8d37cc56056b9c53665f" TargetMode="External"/><Relationship Id="rId47" Type="http://schemas.openxmlformats.org/officeDocument/2006/relationships/hyperlink" Target="http://it.chc.edu.tw/modules/tad_form/report.php?op=view&amp;code=31692c0e27b636cc13ac04414f1aec17" TargetMode="External"/><Relationship Id="rId50" Type="http://schemas.openxmlformats.org/officeDocument/2006/relationships/hyperlink" Target="http://it.chc.edu.tw/modules/tad_form/report.php?op=view&amp;code=0eeb51560ce37df8042c22c9b05dc153" TargetMode="External"/><Relationship Id="rId55" Type="http://schemas.openxmlformats.org/officeDocument/2006/relationships/hyperlink" Target="http://it.chc.edu.tw/modules/tad_form/report.php?op=view&amp;code=26d854864c547b52fbe20e6880a93078" TargetMode="External"/><Relationship Id="rId63" Type="http://schemas.openxmlformats.org/officeDocument/2006/relationships/hyperlink" Target="http://it.chc.edu.tw/modules/tad_form/report.php?op=view&amp;code=44612acc56b9f660f4d87c4d362b5868" TargetMode="External"/><Relationship Id="rId68" Type="http://schemas.openxmlformats.org/officeDocument/2006/relationships/hyperlink" Target="http://it.chc.edu.tw/modules/tad_form/report.php?op=view&amp;code=cf7686c00511148fa30b267f0a9d9556" TargetMode="External"/><Relationship Id="rId76" Type="http://schemas.openxmlformats.org/officeDocument/2006/relationships/hyperlink" Target="http://it.chc.edu.tw/modules/tad_form/report.php?op=view&amp;code=9fcfba59228a1f0b97f9bdcdf980c4c3" TargetMode="External"/><Relationship Id="rId84" Type="http://schemas.openxmlformats.org/officeDocument/2006/relationships/hyperlink" Target="http://it.chc.edu.tw/modules/tad_form/report.php?op=view&amp;code=b3c1e21098bef5267104301790eb5356" TargetMode="External"/><Relationship Id="rId89" Type="http://schemas.openxmlformats.org/officeDocument/2006/relationships/hyperlink" Target="http://it.chc.edu.tw/modules/tad_form/report.php?op=view&amp;code=1ef4ff29b787027350a52916f15798cb" TargetMode="External"/><Relationship Id="rId97" Type="http://schemas.openxmlformats.org/officeDocument/2006/relationships/hyperlink" Target="http://it.chc.edu.tw/modules/tad_form/report.php?op=view&amp;code=862e78831ef9d4a110c2f34014b2743d" TargetMode="External"/><Relationship Id="rId7" Type="http://schemas.openxmlformats.org/officeDocument/2006/relationships/hyperlink" Target="http://it.chc.edu.tw/modules/tad_form/report.php?op=view&amp;code=ee4b7b4e0f44d257104e3a89fbff0b97" TargetMode="External"/><Relationship Id="rId71" Type="http://schemas.openxmlformats.org/officeDocument/2006/relationships/hyperlink" Target="http://it.chc.edu.tw/modules/tad_form/report.php?op=view&amp;code=5f3d7d86aece894dbabe03a53266c361" TargetMode="External"/><Relationship Id="rId92" Type="http://schemas.openxmlformats.org/officeDocument/2006/relationships/hyperlink" Target="http://it.chc.edu.tw/modules/tad_form/report.php?op=view&amp;code=a06bf6e9b14c3cbae920c81b2839b8c1" TargetMode="External"/><Relationship Id="rId2" Type="http://schemas.openxmlformats.org/officeDocument/2006/relationships/hyperlink" Target="http://it.chc.edu.tw/modules/tad_form/report.php?op=view&amp;code=5275fbbf843eae4090aa1b8a6623bc29" TargetMode="External"/><Relationship Id="rId16" Type="http://schemas.openxmlformats.org/officeDocument/2006/relationships/hyperlink" Target="http://it.chc.edu.tw/modules/tad_form/report.php?op=view&amp;code=d6db12d87f1a576320c79d38fc796c53" TargetMode="External"/><Relationship Id="rId29" Type="http://schemas.openxmlformats.org/officeDocument/2006/relationships/hyperlink" Target="http://it.chc.edu.tw/modules/tad_form/report.php?op=view&amp;code=78b0c64a9998d8d1726178db893d8176" TargetMode="External"/><Relationship Id="rId11" Type="http://schemas.openxmlformats.org/officeDocument/2006/relationships/hyperlink" Target="http://it.chc.edu.tw/modules/tad_form/report.php?op=view&amp;code=18c11b19aca215efd79f9321f1bede8b" TargetMode="External"/><Relationship Id="rId24" Type="http://schemas.openxmlformats.org/officeDocument/2006/relationships/hyperlink" Target="http://it.chc.edu.tw/modules/tad_form/report.php?op=view&amp;code=1a52e891febc1757c791a725a1b41ec9" TargetMode="External"/><Relationship Id="rId32" Type="http://schemas.openxmlformats.org/officeDocument/2006/relationships/hyperlink" Target="http://it.chc.edu.tw/modules/tad_form/report.php?op=view&amp;code=01781d8f58b6eeb98d6eb17d64732842" TargetMode="External"/><Relationship Id="rId37" Type="http://schemas.openxmlformats.org/officeDocument/2006/relationships/hyperlink" Target="http://it.chc.edu.tw/modules/tad_form/report.php?op=view&amp;code=a6ecbfcf2ca1842f4e408fa979bfb44a" TargetMode="External"/><Relationship Id="rId40" Type="http://schemas.openxmlformats.org/officeDocument/2006/relationships/hyperlink" Target="http://it.chc.edu.tw/modules/tad_form/report.php?op=view&amp;code=ac636912b9cae07636b52ed59dfacd22" TargetMode="External"/><Relationship Id="rId45" Type="http://schemas.openxmlformats.org/officeDocument/2006/relationships/hyperlink" Target="http://it.chc.edu.tw/modules/tad_form/report.php?op=view&amp;code=c714dcd80e63ee1fd9daee69a0da01c3" TargetMode="External"/><Relationship Id="rId53" Type="http://schemas.openxmlformats.org/officeDocument/2006/relationships/hyperlink" Target="http://it.chc.edu.tw/modules/tad_form/report.php?op=view&amp;code=5135d32c6d2ae62ad93ef0d84c3c5105" TargetMode="External"/><Relationship Id="rId58" Type="http://schemas.openxmlformats.org/officeDocument/2006/relationships/hyperlink" Target="http://it.chc.edu.tw/modules/tad_form/report.php?op=view&amp;code=e06d4a8d9df1d2abcacffaf4c37d93fb" TargetMode="External"/><Relationship Id="rId66" Type="http://schemas.openxmlformats.org/officeDocument/2006/relationships/hyperlink" Target="http://it.chc.edu.tw/modules/tad_form/report.php?op=view&amp;code=9ad58de400834825797e7111f3d31391" TargetMode="External"/><Relationship Id="rId74" Type="http://schemas.openxmlformats.org/officeDocument/2006/relationships/hyperlink" Target="http://it.chc.edu.tw/modules/tad_form/report.php?op=view&amp;code=6a893a604cd18b1fd9ac36c8b39f2ae7" TargetMode="External"/><Relationship Id="rId79" Type="http://schemas.openxmlformats.org/officeDocument/2006/relationships/hyperlink" Target="http://it.chc.edu.tw/modules/tad_form/report.php?op=view&amp;code=da86e0b33b95f683206b0cae275b3b8a" TargetMode="External"/><Relationship Id="rId87" Type="http://schemas.openxmlformats.org/officeDocument/2006/relationships/hyperlink" Target="http://it.chc.edu.tw/modules/tad_form/report.php?op=view&amp;code=17deb912faa050ff3ae522c65432a80d" TargetMode="External"/><Relationship Id="rId5" Type="http://schemas.openxmlformats.org/officeDocument/2006/relationships/hyperlink" Target="http://it.chc.edu.tw/modules/tad_form/report.php?op=view&amp;code=2a4bbfbdca835e4fb806d2bd227d3321" TargetMode="External"/><Relationship Id="rId61" Type="http://schemas.openxmlformats.org/officeDocument/2006/relationships/hyperlink" Target="http://it.chc.edu.tw/modules/tad_form/report.php?op=view&amp;code=af1b715ae83a6301fda47155d5533c61" TargetMode="External"/><Relationship Id="rId82" Type="http://schemas.openxmlformats.org/officeDocument/2006/relationships/hyperlink" Target="http://it.chc.edu.tw/modules/tad_form/report.php?op=view&amp;code=a482a5317a1d816742724a83ba5a4d73" TargetMode="External"/><Relationship Id="rId90" Type="http://schemas.openxmlformats.org/officeDocument/2006/relationships/hyperlink" Target="http://it.chc.edu.tw/modules/tad_form/report.php?op=view&amp;code=b6d115b305c57b3a03ebbc4d138793b7" TargetMode="External"/><Relationship Id="rId95" Type="http://schemas.openxmlformats.org/officeDocument/2006/relationships/hyperlink" Target="http://it.chc.edu.tw/modules/tad_form/report.php?op=view&amp;code=6b30c49d84f71807c7fed3f3493f68b2" TargetMode="External"/><Relationship Id="rId19" Type="http://schemas.openxmlformats.org/officeDocument/2006/relationships/hyperlink" Target="http://it.chc.edu.tw/modules/tad_form/report.php?op=view&amp;code=5c7ac12c2e83c5f86f9b20a7f9a7708e" TargetMode="External"/><Relationship Id="rId14" Type="http://schemas.openxmlformats.org/officeDocument/2006/relationships/hyperlink" Target="http://it.chc.edu.tw/modules/tad_form/report.php?op=view&amp;code=dc8d61f597573f63a42617b81901e7c7" TargetMode="External"/><Relationship Id="rId22" Type="http://schemas.openxmlformats.org/officeDocument/2006/relationships/hyperlink" Target="http://it.chc.edu.tw/modules/tad_form/report.php?op=view&amp;code=9ae685fe9587af4cb2030d91ff863709" TargetMode="External"/><Relationship Id="rId27" Type="http://schemas.openxmlformats.org/officeDocument/2006/relationships/hyperlink" Target="http://it.chc.edu.tw/modules/tad_form/report.php?op=view&amp;code=55bb3fee8c03b501c5eed1824e21bee1" TargetMode="External"/><Relationship Id="rId30" Type="http://schemas.openxmlformats.org/officeDocument/2006/relationships/hyperlink" Target="http://it.chc.edu.tw/modules/tad_form/report.php?op=view&amp;code=b8618f57cc609a036d3d029616b150e9" TargetMode="External"/><Relationship Id="rId35" Type="http://schemas.openxmlformats.org/officeDocument/2006/relationships/hyperlink" Target="http://it.chc.edu.tw/modules/tad_form/report.php?op=view&amp;code=486e4a3711001829aec6cdef81730c15" TargetMode="External"/><Relationship Id="rId43" Type="http://schemas.openxmlformats.org/officeDocument/2006/relationships/hyperlink" Target="http://it.chc.edu.tw/modules/tad_form/report.php?op=view&amp;code=9df2f7da789792981d70a5662ec50741" TargetMode="External"/><Relationship Id="rId48" Type="http://schemas.openxmlformats.org/officeDocument/2006/relationships/hyperlink" Target="http://it.chc.edu.tw/modules/tad_form/report.php?op=view&amp;code=617ee1980fe29ecb43a2e1840ceff2fe" TargetMode="External"/><Relationship Id="rId56" Type="http://schemas.openxmlformats.org/officeDocument/2006/relationships/hyperlink" Target="http://it.chc.edu.tw/modules/tad_form/report.php?op=view&amp;code=73712ab6e6befd9544704bc2b0c9683d" TargetMode="External"/><Relationship Id="rId64" Type="http://schemas.openxmlformats.org/officeDocument/2006/relationships/hyperlink" Target="http://it.chc.edu.tw/modules/tad_form/report.php?op=view&amp;code=8f0c140ff784e2a7b10f8a28cf706cf8" TargetMode="External"/><Relationship Id="rId69" Type="http://schemas.openxmlformats.org/officeDocument/2006/relationships/hyperlink" Target="http://it.chc.edu.tw/modules/tad_form/report.php?op=view&amp;code=c57af93f91df8de9ab3341c28e8822e3" TargetMode="External"/><Relationship Id="rId77" Type="http://schemas.openxmlformats.org/officeDocument/2006/relationships/hyperlink" Target="http://it.chc.edu.tw/modules/tad_form/report.php?op=view&amp;code=aab4addabc0f9bfca091eb2e27f3be5d" TargetMode="External"/><Relationship Id="rId100" Type="http://schemas.openxmlformats.org/officeDocument/2006/relationships/hyperlink" Target="http://it.chc.edu.tw/modules/tad_form/report.php?op=view&amp;code=d9ac815ae2d2a5dc52233a0e8af6d326" TargetMode="External"/><Relationship Id="rId8" Type="http://schemas.openxmlformats.org/officeDocument/2006/relationships/hyperlink" Target="http://it.chc.edu.tw/modules/tad_form/report.php?op=view&amp;code=b6170825413ab8fc4ddce7ead02bc95c" TargetMode="External"/><Relationship Id="rId51" Type="http://schemas.openxmlformats.org/officeDocument/2006/relationships/hyperlink" Target="http://it.chc.edu.tw/modules/tad_form/report.php?op=view&amp;code=6d342cc9e8a6d22f690a896f8dd8e2ce" TargetMode="External"/><Relationship Id="rId72" Type="http://schemas.openxmlformats.org/officeDocument/2006/relationships/hyperlink" Target="http://it.chc.edu.tw/modules/tad_form/report.php?op=view&amp;code=d7eeacc6d823dec36a07d14d7876917b" TargetMode="External"/><Relationship Id="rId80" Type="http://schemas.openxmlformats.org/officeDocument/2006/relationships/hyperlink" Target="http://it.chc.edu.tw/modules/tad_form/report.php?op=view&amp;code=10bb4db11af5b6ade5982effc4bea859" TargetMode="External"/><Relationship Id="rId85" Type="http://schemas.openxmlformats.org/officeDocument/2006/relationships/hyperlink" Target="http://it.chc.edu.tw/modules/tad_form/report.php?op=view&amp;code=c007465fcc4f76cf4b9c7ffabec871e0" TargetMode="External"/><Relationship Id="rId93" Type="http://schemas.openxmlformats.org/officeDocument/2006/relationships/hyperlink" Target="http://it.chc.edu.tw/modules/tad_form/report.php?op=view&amp;code=cebb7cd256c597347f33cd027ff9d0c1" TargetMode="External"/><Relationship Id="rId98" Type="http://schemas.openxmlformats.org/officeDocument/2006/relationships/hyperlink" Target="http://it.chc.edu.tw/modules/tad_form/report.php?op=view&amp;code=c7461401b1174d8524c07648b5e736e3" TargetMode="External"/><Relationship Id="rId3" Type="http://schemas.openxmlformats.org/officeDocument/2006/relationships/hyperlink" Target="http://it.chc.edu.tw/modules/tad_form/report.php?op=view&amp;code=828ea0b5f97204cab293f86c9d9082f7" TargetMode="External"/><Relationship Id="rId12" Type="http://schemas.openxmlformats.org/officeDocument/2006/relationships/hyperlink" Target="http://it.chc.edu.tw/modules/tad_form/report.php?op=view&amp;code=bb1805171001d195b3c1daf83053b966" TargetMode="External"/><Relationship Id="rId17" Type="http://schemas.openxmlformats.org/officeDocument/2006/relationships/hyperlink" Target="http://it.chc.edu.tw/modules/tad_form/report.php?op=view&amp;code=d0309c5f6b1f5afb513419fe09775d27" TargetMode="External"/><Relationship Id="rId25" Type="http://schemas.openxmlformats.org/officeDocument/2006/relationships/hyperlink" Target="http://it.chc.edu.tw/modules/tad_form/report.php?op=view&amp;code=cb5b1700b773c5d4184dbccf874e8f22" TargetMode="External"/><Relationship Id="rId33" Type="http://schemas.openxmlformats.org/officeDocument/2006/relationships/hyperlink" Target="http://it.chc.edu.tw/modules/tad_form/report.php?op=view&amp;code=1c419ae526c1df43a173f858669c6bee" TargetMode="External"/><Relationship Id="rId38" Type="http://schemas.openxmlformats.org/officeDocument/2006/relationships/hyperlink" Target="http://it.chc.edu.tw/modules/tad_form/report.php?op=view&amp;code=cef2d9525eb771421834e21cc5c20fd4" TargetMode="External"/><Relationship Id="rId46" Type="http://schemas.openxmlformats.org/officeDocument/2006/relationships/hyperlink" Target="http://it.chc.edu.tw/modules/tad_form/report.php?op=view&amp;code=e6ddc228490a58615903880ac4815ec1" TargetMode="External"/><Relationship Id="rId59" Type="http://schemas.openxmlformats.org/officeDocument/2006/relationships/hyperlink" Target="http://it.chc.edu.tw/modules/tad_form/report.php?op=view&amp;code=e939842f5afed9fbc76bf0475e809e20" TargetMode="External"/><Relationship Id="rId67" Type="http://schemas.openxmlformats.org/officeDocument/2006/relationships/hyperlink" Target="http://it.chc.edu.tw/modules/tad_form/report.php?op=view&amp;code=282f0c2826d0e80b19b39cdf08bbb009" TargetMode="External"/><Relationship Id="rId20" Type="http://schemas.openxmlformats.org/officeDocument/2006/relationships/hyperlink" Target="http://it.chc.edu.tw/modules/tad_form/report.php?op=view&amp;code=30926734db3f2f39fa5cb80e28396016" TargetMode="External"/><Relationship Id="rId41" Type="http://schemas.openxmlformats.org/officeDocument/2006/relationships/hyperlink" Target="http://it.chc.edu.tw/modules/tad_form/report.php?op=view&amp;code=fe4921eb8a2bdc8c35c59a3d9790c568" TargetMode="External"/><Relationship Id="rId54" Type="http://schemas.openxmlformats.org/officeDocument/2006/relationships/hyperlink" Target="http://it.chc.edu.tw/modules/tad_form/report.php?op=view&amp;code=58399338da2ab424b6ef0be683bb8c64" TargetMode="External"/><Relationship Id="rId62" Type="http://schemas.openxmlformats.org/officeDocument/2006/relationships/hyperlink" Target="http://it.chc.edu.tw/modules/tad_form/report.php?op=view&amp;code=27d578dc03809b8a2359c03e31feea59" TargetMode="External"/><Relationship Id="rId70" Type="http://schemas.openxmlformats.org/officeDocument/2006/relationships/hyperlink" Target="http://it.chc.edu.tw/modules/tad_form/report.php?op=view&amp;code=a05f2d56d450cc6eb13b14b9a8703ce6" TargetMode="External"/><Relationship Id="rId75" Type="http://schemas.openxmlformats.org/officeDocument/2006/relationships/hyperlink" Target="http://it.chc.edu.tw/modules/tad_form/report.php?op=view&amp;code=a1c44a09e6de512a109b38439dc398c6" TargetMode="External"/><Relationship Id="rId83" Type="http://schemas.openxmlformats.org/officeDocument/2006/relationships/hyperlink" Target="http://it.chc.edu.tw/modules/tad_form/report.php?op=view&amp;code=6400a1b33b730492573b6bed6e249c11" TargetMode="External"/><Relationship Id="rId88" Type="http://schemas.openxmlformats.org/officeDocument/2006/relationships/hyperlink" Target="http://it.chc.edu.tw/modules/tad_form/report.php?op=view&amp;code=b44f39f42cfa52d0827bd5ab68083760" TargetMode="External"/><Relationship Id="rId91" Type="http://schemas.openxmlformats.org/officeDocument/2006/relationships/hyperlink" Target="http://it.chc.edu.tw/modules/tad_form/report.php?op=view&amp;code=c9e724c45be0e40aeb907a2f4680c8c5" TargetMode="External"/><Relationship Id="rId96" Type="http://schemas.openxmlformats.org/officeDocument/2006/relationships/hyperlink" Target="http://it.chc.edu.tw/modules/tad_form/report.php?op=view&amp;code=7ba978d7a975001872d407950a115daa" TargetMode="External"/><Relationship Id="rId1" Type="http://schemas.openxmlformats.org/officeDocument/2006/relationships/hyperlink" Target="http://it.chc.edu.tw/modules/tad_form/report.php?op=view&amp;code=34c048784dbe2d1529c263fdffc57701" TargetMode="External"/><Relationship Id="rId6" Type="http://schemas.openxmlformats.org/officeDocument/2006/relationships/hyperlink" Target="http://it.chc.edu.tw/modules/tad_form/report.php?op=view&amp;code=43464b149220dfa2757ed016893594f4" TargetMode="External"/><Relationship Id="rId15" Type="http://schemas.openxmlformats.org/officeDocument/2006/relationships/hyperlink" Target="http://it.chc.edu.tw/modules/tad_form/report.php?op=view&amp;code=36c212703e9bb96d144e132799ac6ee4" TargetMode="External"/><Relationship Id="rId23" Type="http://schemas.openxmlformats.org/officeDocument/2006/relationships/hyperlink" Target="http://it.chc.edu.tw/modules/tad_form/report.php?op=view&amp;code=0648cf89c9349e6ee81acab49de61490" TargetMode="External"/><Relationship Id="rId28" Type="http://schemas.openxmlformats.org/officeDocument/2006/relationships/hyperlink" Target="http://it.chc.edu.tw/modules/tad_form/report.php?op=view&amp;code=3a15e2c4df87e74b669ab92d7db12866" TargetMode="External"/><Relationship Id="rId36" Type="http://schemas.openxmlformats.org/officeDocument/2006/relationships/hyperlink" Target="http://it.chc.edu.tw/modules/tad_form/report.php?op=view&amp;code=37f77eed7ffb9ce22c68195560c19da6" TargetMode="External"/><Relationship Id="rId49" Type="http://schemas.openxmlformats.org/officeDocument/2006/relationships/hyperlink" Target="http://it.chc.edu.tw/modules/tad_form/report.php?op=view&amp;code=8d4a9c62a8541f437f72c1838ba0a9d5" TargetMode="External"/><Relationship Id="rId57" Type="http://schemas.openxmlformats.org/officeDocument/2006/relationships/hyperlink" Target="http://it.chc.edu.tw/modules/tad_form/report.php?op=view&amp;code=f8a54ebc072a38ef3cea2879a6101371" TargetMode="External"/><Relationship Id="rId10" Type="http://schemas.openxmlformats.org/officeDocument/2006/relationships/hyperlink" Target="http://it.chc.edu.tw/modules/tad_form/report.php?op=view&amp;code=56f5350ccf738c2ef7b379efda7a20fa" TargetMode="External"/><Relationship Id="rId31" Type="http://schemas.openxmlformats.org/officeDocument/2006/relationships/hyperlink" Target="http://it.chc.edu.tw/modules/tad_form/report.php?op=view&amp;code=b7bf689bd0fb94e22dce1b06af6ef09e" TargetMode="External"/><Relationship Id="rId44" Type="http://schemas.openxmlformats.org/officeDocument/2006/relationships/hyperlink" Target="http://it.chc.edu.tw/modules/tad_form/report.php?op=view&amp;code=992b170f782c2330996f0fdccc519dce" TargetMode="External"/><Relationship Id="rId52" Type="http://schemas.openxmlformats.org/officeDocument/2006/relationships/hyperlink" Target="http://it.chc.edu.tw/modules/tad_form/report.php?op=view&amp;code=150b0be51c18a68f85878fbb28397fb1" TargetMode="External"/><Relationship Id="rId60" Type="http://schemas.openxmlformats.org/officeDocument/2006/relationships/hyperlink" Target="http://it.chc.edu.tw/modules/tad_form/report.php?op=view&amp;code=7ffc0281468a7f034a10f85684371ba2" TargetMode="External"/><Relationship Id="rId65" Type="http://schemas.openxmlformats.org/officeDocument/2006/relationships/hyperlink" Target="http://it.chc.edu.tw/modules/tad_form/report.php?op=view&amp;code=1db8410c769356271a4e6413c50990c2" TargetMode="External"/><Relationship Id="rId73" Type="http://schemas.openxmlformats.org/officeDocument/2006/relationships/hyperlink" Target="http://it.chc.edu.tw/modules/tad_form/report.php?op=view&amp;code=d3822646807737bea6e4abf047485682" TargetMode="External"/><Relationship Id="rId78" Type="http://schemas.openxmlformats.org/officeDocument/2006/relationships/hyperlink" Target="http://it.chc.edu.tw/modules/tad_form/report.php?op=view&amp;code=f8d248cee1c8b784c094a88cfc250a13" TargetMode="External"/><Relationship Id="rId81" Type="http://schemas.openxmlformats.org/officeDocument/2006/relationships/hyperlink" Target="http://it.chc.edu.tw/modules/tad_form/report.php?op=view&amp;code=ba6809e28ec711a1ed0ec2eb4cc299d9" TargetMode="External"/><Relationship Id="rId86" Type="http://schemas.openxmlformats.org/officeDocument/2006/relationships/hyperlink" Target="http://it.chc.edu.tw/modules/tad_form/report.php?op=view&amp;code=fac26db3c49cf3b615731230f6cf479e" TargetMode="External"/><Relationship Id="rId94" Type="http://schemas.openxmlformats.org/officeDocument/2006/relationships/hyperlink" Target="http://it.chc.edu.tw/modules/tad_form/report.php?op=view&amp;code=92f66ed4fad302a6f79c2ea0a6be5ba2" TargetMode="External"/><Relationship Id="rId99" Type="http://schemas.openxmlformats.org/officeDocument/2006/relationships/hyperlink" Target="http://it.chc.edu.tw/modules/tad_form/report.php?op=view&amp;code=2b2e403b39fdafe495097ebe09dfb327" TargetMode="External"/><Relationship Id="rId101" Type="http://schemas.openxmlformats.org/officeDocument/2006/relationships/printerSettings" Target="../printerSettings/printerSettings3.bin"/><Relationship Id="rId4" Type="http://schemas.openxmlformats.org/officeDocument/2006/relationships/hyperlink" Target="http://it.chc.edu.tw/modules/tad_form/report.php?op=view&amp;code=29b92dbdaef913fde4eb2f4a5eff2f1d" TargetMode="External"/><Relationship Id="rId9" Type="http://schemas.openxmlformats.org/officeDocument/2006/relationships/hyperlink" Target="http://it.chc.edu.tw/modules/tad_form/report.php?op=view&amp;code=e7df1c8c28026fa9b5ba9082a1ac4282" TargetMode="External"/><Relationship Id="rId13" Type="http://schemas.openxmlformats.org/officeDocument/2006/relationships/hyperlink" Target="http://it.chc.edu.tw/modules/tad_form/report.php?op=view&amp;code=6c7da1efc521db6aaded0a51144d7308" TargetMode="External"/><Relationship Id="rId18" Type="http://schemas.openxmlformats.org/officeDocument/2006/relationships/hyperlink" Target="http://it.chc.edu.tw/modules/tad_form/report.php?op=view&amp;code=647a26f6ef37a9113117ca828c513106" TargetMode="External"/><Relationship Id="rId39" Type="http://schemas.openxmlformats.org/officeDocument/2006/relationships/hyperlink" Target="http://it.chc.edu.tw/modules/tad_form/report.php?op=view&amp;code=0b11460caff918e9870ea5023b8d03a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activeCell="C11" sqref="C11"/>
    </sheetView>
  </sheetViews>
  <sheetFormatPr defaultRowHeight="16.5"/>
  <cols>
    <col min="3" max="4" width="14.625" customWidth="1"/>
    <col min="5" max="5" width="11.5" customWidth="1"/>
    <col min="6" max="6" width="33.75" customWidth="1"/>
    <col min="7" max="7" width="28.5" customWidth="1"/>
    <col min="8" max="8" width="27.375" customWidth="1"/>
    <col min="9" max="9" width="61.25" customWidth="1"/>
    <col min="10" max="10" width="20.75" customWidth="1"/>
  </cols>
  <sheetData>
    <row r="1" spans="1:10" ht="39" customHeight="1" thickBot="1">
      <c r="A1" s="3" t="s">
        <v>194</v>
      </c>
      <c r="B1" s="3" t="s">
        <v>195</v>
      </c>
      <c r="C1" s="3" t="s">
        <v>196</v>
      </c>
      <c r="D1" s="13" t="s">
        <v>203</v>
      </c>
      <c r="E1" s="3" t="s">
        <v>197</v>
      </c>
      <c r="F1" s="3" t="s">
        <v>198</v>
      </c>
      <c r="G1" s="3" t="s">
        <v>199</v>
      </c>
      <c r="H1" s="3" t="s">
        <v>200</v>
      </c>
      <c r="I1" s="3" t="s">
        <v>201</v>
      </c>
      <c r="J1" s="3" t="s">
        <v>202</v>
      </c>
    </row>
    <row r="2" spans="1:10" s="26" customFormat="1" ht="39" customHeight="1" thickBot="1">
      <c r="A2" s="22" t="s">
        <v>0</v>
      </c>
      <c r="B2" s="23" t="s">
        <v>0</v>
      </c>
      <c r="C2" s="23" t="s">
        <v>1</v>
      </c>
      <c r="D2" s="21" t="s">
        <v>204</v>
      </c>
      <c r="E2" s="24"/>
      <c r="F2" s="23" t="s">
        <v>2</v>
      </c>
      <c r="G2" s="23" t="s">
        <v>3</v>
      </c>
      <c r="H2" s="23"/>
      <c r="I2" s="23" t="s">
        <v>4</v>
      </c>
      <c r="J2" s="25">
        <v>42839.408148148148</v>
      </c>
    </row>
    <row r="3" spans="1:10" ht="24.75" thickBot="1">
      <c r="A3" s="2" t="s">
        <v>5</v>
      </c>
      <c r="B3" s="4" t="s">
        <v>5</v>
      </c>
      <c r="C3" s="4" t="s">
        <v>6</v>
      </c>
      <c r="D3" s="16" t="s">
        <v>238</v>
      </c>
      <c r="E3" s="4"/>
      <c r="F3" s="4" t="s">
        <v>7</v>
      </c>
      <c r="G3" s="4" t="s">
        <v>8</v>
      </c>
      <c r="H3" s="4"/>
      <c r="I3" s="4" t="s">
        <v>9</v>
      </c>
      <c r="J3" s="5">
        <v>42838.670671296299</v>
      </c>
    </row>
    <row r="4" spans="1:10" ht="17.25" thickBot="1">
      <c r="A4" s="1" t="s">
        <v>10</v>
      </c>
      <c r="B4" s="6" t="s">
        <v>10</v>
      </c>
      <c r="C4" s="6" t="s">
        <v>11</v>
      </c>
      <c r="D4" s="15" t="s">
        <v>231</v>
      </c>
      <c r="E4" s="9"/>
      <c r="F4" s="6" t="s">
        <v>12</v>
      </c>
      <c r="G4" s="6" t="s">
        <v>13</v>
      </c>
      <c r="H4" s="6"/>
      <c r="I4" s="6" t="s">
        <v>14</v>
      </c>
      <c r="J4" s="7">
        <v>42838.469756944447</v>
      </c>
    </row>
    <row r="5" spans="1:10" ht="17.25" thickBot="1">
      <c r="A5" s="2" t="s">
        <v>15</v>
      </c>
      <c r="B5" s="4" t="s">
        <v>15</v>
      </c>
      <c r="C5" s="4" t="s">
        <v>16</v>
      </c>
      <c r="D5" s="16" t="s">
        <v>204</v>
      </c>
      <c r="E5" s="11"/>
      <c r="F5" s="4" t="s">
        <v>17</v>
      </c>
      <c r="G5" s="4" t="s">
        <v>18</v>
      </c>
      <c r="H5" s="4"/>
      <c r="I5" s="4" t="s">
        <v>19</v>
      </c>
      <c r="J5" s="5">
        <v>42837.654016203705</v>
      </c>
    </row>
    <row r="6" spans="1:10" ht="36.75" thickBot="1">
      <c r="A6" s="1" t="s">
        <v>20</v>
      </c>
      <c r="B6" s="6" t="s">
        <v>20</v>
      </c>
      <c r="C6" s="6" t="s">
        <v>21</v>
      </c>
      <c r="D6" s="15" t="s">
        <v>205</v>
      </c>
      <c r="E6" s="12"/>
      <c r="F6" s="6" t="s">
        <v>251</v>
      </c>
      <c r="G6" s="6" t="s">
        <v>22</v>
      </c>
      <c r="H6" s="6"/>
      <c r="I6" s="6" t="s">
        <v>23</v>
      </c>
      <c r="J6" s="7">
        <v>42837.465787037036</v>
      </c>
    </row>
    <row r="7" spans="1:10" ht="34.5" customHeight="1" thickBot="1">
      <c r="A7" s="2" t="s">
        <v>20</v>
      </c>
      <c r="B7" s="4" t="s">
        <v>20</v>
      </c>
      <c r="C7" s="4" t="s">
        <v>24</v>
      </c>
      <c r="D7" s="16" t="s">
        <v>230</v>
      </c>
      <c r="E7" s="4" t="s">
        <v>25</v>
      </c>
      <c r="F7" s="4" t="s">
        <v>26</v>
      </c>
      <c r="G7" s="4" t="s">
        <v>27</v>
      </c>
      <c r="H7" s="4"/>
      <c r="I7" s="4" t="s">
        <v>26</v>
      </c>
      <c r="J7" s="5">
        <v>42837.463425925926</v>
      </c>
    </row>
    <row r="8" spans="1:10" ht="24" thickBot="1">
      <c r="A8" s="1" t="s">
        <v>20</v>
      </c>
      <c r="B8" s="6" t="s">
        <v>20</v>
      </c>
      <c r="C8" s="6" t="s">
        <v>243</v>
      </c>
      <c r="D8" s="15" t="s">
        <v>206</v>
      </c>
      <c r="E8" s="6"/>
      <c r="F8" s="6" t="s">
        <v>28</v>
      </c>
      <c r="G8" s="6" t="s">
        <v>29</v>
      </c>
      <c r="H8" s="6"/>
      <c r="I8" s="6" t="s">
        <v>30</v>
      </c>
      <c r="J8" s="7">
        <v>42837.461458333331</v>
      </c>
    </row>
    <row r="9" spans="1:10" ht="17.25" thickBot="1">
      <c r="A9" s="2" t="s">
        <v>31</v>
      </c>
      <c r="B9" s="4" t="s">
        <v>31</v>
      </c>
      <c r="C9" s="4" t="s">
        <v>32</v>
      </c>
      <c r="D9" s="16" t="s">
        <v>206</v>
      </c>
      <c r="E9" s="4" t="s">
        <v>33</v>
      </c>
      <c r="F9" s="4" t="s">
        <v>34</v>
      </c>
      <c r="G9" s="4" t="s">
        <v>8</v>
      </c>
      <c r="H9" s="4"/>
      <c r="I9" s="4" t="s">
        <v>35</v>
      </c>
      <c r="J9" s="5">
        <v>42832.385925925926</v>
      </c>
    </row>
    <row r="10" spans="1:10" ht="36.75" thickBot="1">
      <c r="A10" s="1" t="s">
        <v>33</v>
      </c>
      <c r="B10" s="6" t="s">
        <v>33</v>
      </c>
      <c r="C10" s="6" t="s">
        <v>36</v>
      </c>
      <c r="D10" s="15" t="s">
        <v>206</v>
      </c>
      <c r="E10" s="6"/>
      <c r="F10" s="8" t="s">
        <v>248</v>
      </c>
      <c r="G10" s="6" t="s">
        <v>8</v>
      </c>
      <c r="H10" s="6" t="s">
        <v>37</v>
      </c>
      <c r="I10" s="6" t="s">
        <v>38</v>
      </c>
      <c r="J10" s="7">
        <v>42831.623749999999</v>
      </c>
    </row>
    <row r="11" spans="1:10" ht="17.25" thickBot="1">
      <c r="A11" s="2" t="s">
        <v>39</v>
      </c>
      <c r="B11" s="10" t="s">
        <v>277</v>
      </c>
      <c r="C11" s="4" t="s">
        <v>40</v>
      </c>
      <c r="D11" s="16" t="s">
        <v>207</v>
      </c>
      <c r="E11" s="4"/>
      <c r="F11" s="4" t="s">
        <v>255</v>
      </c>
      <c r="G11" s="4" t="s">
        <v>41</v>
      </c>
      <c r="H11" s="4"/>
      <c r="I11" s="10" t="s">
        <v>256</v>
      </c>
      <c r="J11" s="5">
        <v>42831.359733796293</v>
      </c>
    </row>
    <row r="12" spans="1:10" ht="24.75" thickBot="1">
      <c r="A12" s="1" t="s">
        <v>42</v>
      </c>
      <c r="B12" s="6" t="s">
        <v>42</v>
      </c>
      <c r="C12" s="6" t="s">
        <v>43</v>
      </c>
      <c r="D12" s="8" t="s">
        <v>237</v>
      </c>
      <c r="E12" s="6"/>
      <c r="F12" s="6" t="s">
        <v>44</v>
      </c>
      <c r="G12" s="6" t="s">
        <v>45</v>
      </c>
      <c r="H12" s="6"/>
      <c r="I12" s="6" t="s">
        <v>46</v>
      </c>
      <c r="J12" s="7">
        <v>42831.356041666666</v>
      </c>
    </row>
    <row r="13" spans="1:10" ht="36.75" thickBot="1">
      <c r="A13" s="2" t="s">
        <v>47</v>
      </c>
      <c r="B13" s="4" t="s">
        <v>47</v>
      </c>
      <c r="C13" s="4" t="s">
        <v>48</v>
      </c>
      <c r="D13" s="16" t="s">
        <v>206</v>
      </c>
      <c r="E13" s="4"/>
      <c r="F13" s="10" t="s">
        <v>244</v>
      </c>
      <c r="G13" s="4" t="s">
        <v>49</v>
      </c>
      <c r="H13" s="4"/>
      <c r="I13" s="4" t="s">
        <v>50</v>
      </c>
      <c r="J13" s="5">
        <v>42830.690706018519</v>
      </c>
    </row>
    <row r="14" spans="1:10" ht="17.25" thickBot="1">
      <c r="A14" s="1" t="s">
        <v>51</v>
      </c>
      <c r="B14" s="6" t="s">
        <v>51</v>
      </c>
      <c r="C14" s="6" t="s">
        <v>52</v>
      </c>
      <c r="D14" s="15" t="s">
        <v>208</v>
      </c>
      <c r="E14" s="6"/>
      <c r="F14" s="6" t="s">
        <v>52</v>
      </c>
      <c r="G14" s="6" t="s">
        <v>13</v>
      </c>
      <c r="H14" s="6"/>
      <c r="I14" s="6" t="s">
        <v>53</v>
      </c>
      <c r="J14" s="7">
        <v>42830.381469907406</v>
      </c>
    </row>
    <row r="15" spans="1:10" ht="17.25" thickBot="1">
      <c r="A15" s="2" t="s">
        <v>54</v>
      </c>
      <c r="B15" s="4" t="s">
        <v>54</v>
      </c>
      <c r="C15" s="4" t="s">
        <v>55</v>
      </c>
      <c r="D15" s="16" t="s">
        <v>211</v>
      </c>
      <c r="E15" s="4"/>
      <c r="F15" s="4" t="s">
        <v>56</v>
      </c>
      <c r="G15" s="4" t="s">
        <v>13</v>
      </c>
      <c r="H15" s="4"/>
      <c r="I15" s="4" t="s">
        <v>57</v>
      </c>
      <c r="J15" s="5">
        <v>42825.576828703706</v>
      </c>
    </row>
    <row r="16" spans="1:10" ht="24" thickBot="1">
      <c r="A16" s="1" t="s">
        <v>58</v>
      </c>
      <c r="B16" s="6" t="s">
        <v>58</v>
      </c>
      <c r="C16" s="6" t="s">
        <v>258</v>
      </c>
      <c r="D16" s="15" t="s">
        <v>210</v>
      </c>
      <c r="E16" s="6"/>
      <c r="F16" s="8" t="s">
        <v>269</v>
      </c>
      <c r="G16" s="6" t="s">
        <v>8</v>
      </c>
      <c r="H16" s="6"/>
      <c r="I16" s="6" t="s">
        <v>60</v>
      </c>
      <c r="J16" s="7">
        <v>42825.471331018518</v>
      </c>
    </row>
    <row r="17" spans="1:10" ht="17.25" thickBot="1">
      <c r="A17" s="2" t="s">
        <v>61</v>
      </c>
      <c r="B17" s="4" t="s">
        <v>61</v>
      </c>
      <c r="C17" s="4" t="s">
        <v>62</v>
      </c>
      <c r="D17" s="19" t="s">
        <v>210</v>
      </c>
      <c r="E17" s="4"/>
      <c r="F17" s="4" t="s">
        <v>63</v>
      </c>
      <c r="G17" s="4" t="s">
        <v>13</v>
      </c>
      <c r="H17" s="4"/>
      <c r="I17" s="4" t="s">
        <v>64</v>
      </c>
      <c r="J17" s="5">
        <v>42825.330092592594</v>
      </c>
    </row>
    <row r="18" spans="1:10" ht="24.75" thickBot="1">
      <c r="A18" s="1" t="s">
        <v>65</v>
      </c>
      <c r="B18" s="6" t="s">
        <v>65</v>
      </c>
      <c r="C18" s="6" t="s">
        <v>66</v>
      </c>
      <c r="D18" s="21" t="s">
        <v>238</v>
      </c>
      <c r="E18" s="6"/>
      <c r="F18" s="6" t="s">
        <v>67</v>
      </c>
      <c r="G18" s="6" t="s">
        <v>68</v>
      </c>
      <c r="H18" s="6"/>
      <c r="I18" s="6" t="s">
        <v>69</v>
      </c>
      <c r="J18" s="7">
        <v>42824.689270833333</v>
      </c>
    </row>
    <row r="19" spans="1:10" ht="24.75" thickBot="1">
      <c r="A19" s="2" t="s">
        <v>70</v>
      </c>
      <c r="B19" s="4" t="s">
        <v>70</v>
      </c>
      <c r="C19" s="4" t="s">
        <v>259</v>
      </c>
      <c r="D19" s="19" t="s">
        <v>210</v>
      </c>
      <c r="E19" s="4" t="s">
        <v>71</v>
      </c>
      <c r="F19" s="4" t="s">
        <v>260</v>
      </c>
      <c r="G19" s="4" t="s">
        <v>72</v>
      </c>
      <c r="H19" s="4"/>
      <c r="I19" s="4" t="s">
        <v>73</v>
      </c>
      <c r="J19" s="5">
        <v>42824.504074074073</v>
      </c>
    </row>
    <row r="20" spans="1:10" ht="36.75" thickBot="1">
      <c r="A20" s="1" t="s">
        <v>74</v>
      </c>
      <c r="B20" s="6" t="s">
        <v>74</v>
      </c>
      <c r="C20" s="6" t="s">
        <v>75</v>
      </c>
      <c r="D20" s="15" t="s">
        <v>206</v>
      </c>
      <c r="E20" s="6"/>
      <c r="F20" s="6" t="s">
        <v>76</v>
      </c>
      <c r="G20" s="6" t="s">
        <v>8</v>
      </c>
      <c r="H20" s="6"/>
      <c r="I20" s="6" t="s">
        <v>77</v>
      </c>
      <c r="J20" s="7">
        <v>42824.497083333335</v>
      </c>
    </row>
    <row r="21" spans="1:10" ht="24.75" thickBot="1">
      <c r="A21" s="2" t="s">
        <v>74</v>
      </c>
      <c r="B21" s="4" t="s">
        <v>74</v>
      </c>
      <c r="C21" s="4" t="s">
        <v>78</v>
      </c>
      <c r="D21" s="16" t="s">
        <v>204</v>
      </c>
      <c r="E21" s="4"/>
      <c r="F21" s="4" t="s">
        <v>79</v>
      </c>
      <c r="G21" s="4" t="s">
        <v>8</v>
      </c>
      <c r="H21" s="4"/>
      <c r="I21" s="4" t="s">
        <v>80</v>
      </c>
      <c r="J21" s="5">
        <v>42824.494085648148</v>
      </c>
    </row>
    <row r="22" spans="1:10" ht="17.25" thickBot="1">
      <c r="A22" s="1" t="s">
        <v>81</v>
      </c>
      <c r="B22" s="6" t="s">
        <v>81</v>
      </c>
      <c r="C22" s="6" t="s">
        <v>82</v>
      </c>
      <c r="D22" s="15" t="s">
        <v>230</v>
      </c>
      <c r="E22" s="6"/>
      <c r="F22" s="6" t="s">
        <v>83</v>
      </c>
      <c r="G22" s="6" t="s">
        <v>49</v>
      </c>
      <c r="H22" s="6"/>
      <c r="I22" s="6" t="s">
        <v>84</v>
      </c>
      <c r="J22" s="7">
        <v>42824.370034722226</v>
      </c>
    </row>
    <row r="23" spans="1:10" ht="36.75" thickBot="1">
      <c r="A23" s="2" t="s">
        <v>85</v>
      </c>
      <c r="B23" s="4" t="s">
        <v>85</v>
      </c>
      <c r="C23" s="4" t="s">
        <v>86</v>
      </c>
      <c r="D23" s="16" t="s">
        <v>204</v>
      </c>
      <c r="E23" s="4"/>
      <c r="F23" s="4" t="s">
        <v>87</v>
      </c>
      <c r="G23" s="4" t="s">
        <v>88</v>
      </c>
      <c r="H23" s="4"/>
      <c r="I23" s="4" t="s">
        <v>89</v>
      </c>
      <c r="J23" s="5">
        <v>42824.35365740741</v>
      </c>
    </row>
    <row r="24" spans="1:10" ht="24.75" thickBot="1">
      <c r="A24" s="1" t="s">
        <v>90</v>
      </c>
      <c r="B24" s="6" t="s">
        <v>90</v>
      </c>
      <c r="C24" s="6" t="s">
        <v>91</v>
      </c>
      <c r="D24" s="15" t="s">
        <v>206</v>
      </c>
      <c r="E24" s="6"/>
      <c r="F24" s="6" t="s">
        <v>247</v>
      </c>
      <c r="G24" s="6" t="s">
        <v>93</v>
      </c>
      <c r="H24" s="6"/>
      <c r="I24" s="6" t="s">
        <v>94</v>
      </c>
      <c r="J24" s="7">
        <v>42823.608344907407</v>
      </c>
    </row>
    <row r="25" spans="1:10" ht="17.25" thickBot="1">
      <c r="A25" s="2" t="s">
        <v>95</v>
      </c>
      <c r="B25" s="4" t="s">
        <v>95</v>
      </c>
      <c r="C25" s="4" t="s">
        <v>96</v>
      </c>
      <c r="D25" s="16" t="s">
        <v>236</v>
      </c>
      <c r="E25" s="4"/>
      <c r="F25" s="4" t="s">
        <v>97</v>
      </c>
      <c r="G25" s="4" t="s">
        <v>49</v>
      </c>
      <c r="H25" s="4"/>
      <c r="I25" s="4" t="s">
        <v>98</v>
      </c>
      <c r="J25" s="5">
        <v>42823.42255787037</v>
      </c>
    </row>
    <row r="26" spans="1:10" ht="24" thickBot="1">
      <c r="A26" s="1" t="s">
        <v>99</v>
      </c>
      <c r="B26" s="6" t="s">
        <v>99</v>
      </c>
      <c r="C26" s="6" t="s">
        <v>252</v>
      </c>
      <c r="D26" s="15" t="s">
        <v>205</v>
      </c>
      <c r="E26" s="6"/>
      <c r="F26" s="6" t="s">
        <v>100</v>
      </c>
      <c r="G26" s="6" t="s">
        <v>101</v>
      </c>
      <c r="H26" s="6" t="s">
        <v>102</v>
      </c>
      <c r="I26" s="6" t="s">
        <v>103</v>
      </c>
      <c r="J26" s="7">
        <v>42823.392222222225</v>
      </c>
    </row>
    <row r="27" spans="1:10" ht="24.75" thickBot="1">
      <c r="A27" s="2" t="s">
        <v>104</v>
      </c>
      <c r="B27" s="4" t="s">
        <v>104</v>
      </c>
      <c r="C27" s="17" t="s">
        <v>234</v>
      </c>
      <c r="D27" s="16" t="s">
        <v>204</v>
      </c>
      <c r="E27" s="4"/>
      <c r="F27" s="10" t="s">
        <v>232</v>
      </c>
      <c r="G27" s="4" t="s">
        <v>8</v>
      </c>
      <c r="H27" s="4"/>
      <c r="I27" s="4" t="s">
        <v>105</v>
      </c>
      <c r="J27" s="5">
        <v>42823.368541666663</v>
      </c>
    </row>
    <row r="28" spans="1:10" ht="83.25" thickBot="1">
      <c r="A28" s="1" t="s">
        <v>106</v>
      </c>
      <c r="B28" s="6" t="s">
        <v>106</v>
      </c>
      <c r="C28" s="6" t="s">
        <v>263</v>
      </c>
      <c r="D28" s="15" t="s">
        <v>212</v>
      </c>
      <c r="E28" s="6" t="s">
        <v>107</v>
      </c>
      <c r="F28" s="6" t="s">
        <v>265</v>
      </c>
      <c r="G28" s="6" t="s">
        <v>108</v>
      </c>
      <c r="H28" s="6"/>
      <c r="I28" s="6" t="s">
        <v>109</v>
      </c>
      <c r="J28" s="7">
        <v>42823.344074074077</v>
      </c>
    </row>
    <row r="29" spans="1:10" ht="24.75" thickBot="1">
      <c r="A29" s="2" t="s">
        <v>110</v>
      </c>
      <c r="B29" s="4" t="s">
        <v>110</v>
      </c>
      <c r="C29" s="4" t="s">
        <v>111</v>
      </c>
      <c r="D29" s="14" t="s">
        <v>237</v>
      </c>
      <c r="E29" s="4" t="s">
        <v>112</v>
      </c>
      <c r="F29" s="4" t="s">
        <v>113</v>
      </c>
      <c r="G29" s="4" t="s">
        <v>8</v>
      </c>
      <c r="H29" s="4"/>
      <c r="I29" s="4" t="s">
        <v>114</v>
      </c>
      <c r="J29" s="5">
        <v>42823.343136574076</v>
      </c>
    </row>
    <row r="30" spans="1:10" ht="24.75" thickBot="1">
      <c r="A30" s="1" t="s">
        <v>110</v>
      </c>
      <c r="B30" s="6" t="s">
        <v>110</v>
      </c>
      <c r="C30" s="6" t="s">
        <v>115</v>
      </c>
      <c r="D30" s="8" t="s">
        <v>237</v>
      </c>
      <c r="E30" s="6"/>
      <c r="F30" s="6" t="s">
        <v>114</v>
      </c>
      <c r="G30" s="6" t="s">
        <v>8</v>
      </c>
      <c r="H30" s="6"/>
      <c r="I30" s="6" t="s">
        <v>114</v>
      </c>
      <c r="J30" s="7">
        <v>42823.340104166666</v>
      </c>
    </row>
    <row r="31" spans="1:10" ht="24.75" thickBot="1">
      <c r="A31" s="2" t="s">
        <v>110</v>
      </c>
      <c r="B31" s="4" t="s">
        <v>110</v>
      </c>
      <c r="C31" s="4" t="s">
        <v>116</v>
      </c>
      <c r="D31" s="16" t="s">
        <v>205</v>
      </c>
      <c r="E31" s="4"/>
      <c r="F31" s="10" t="s">
        <v>253</v>
      </c>
      <c r="G31" s="4" t="s">
        <v>8</v>
      </c>
      <c r="H31" s="4"/>
      <c r="I31" s="4" t="s">
        <v>117</v>
      </c>
      <c r="J31" s="5">
        <v>42823.337361111109</v>
      </c>
    </row>
    <row r="32" spans="1:10" ht="17.25" thickBot="1">
      <c r="A32" s="1" t="s">
        <v>110</v>
      </c>
      <c r="B32" s="6" t="s">
        <v>110</v>
      </c>
      <c r="C32" s="6" t="s">
        <v>118</v>
      </c>
      <c r="D32" s="15" t="s">
        <v>204</v>
      </c>
      <c r="E32" s="6"/>
      <c r="F32" s="6" t="s">
        <v>119</v>
      </c>
      <c r="G32" s="6" t="s">
        <v>8</v>
      </c>
      <c r="H32" s="6"/>
      <c r="I32" s="6" t="s">
        <v>120</v>
      </c>
      <c r="J32" s="7">
        <v>42823.334780092591</v>
      </c>
    </row>
    <row r="33" spans="1:10" ht="24.75" thickBot="1">
      <c r="A33" s="2" t="s">
        <v>110</v>
      </c>
      <c r="B33" s="4" t="s">
        <v>110</v>
      </c>
      <c r="C33" s="4" t="s">
        <v>121</v>
      </c>
      <c r="D33" s="16" t="s">
        <v>211</v>
      </c>
      <c r="E33" s="4"/>
      <c r="F33" s="4" t="s">
        <v>122</v>
      </c>
      <c r="G33" s="4" t="s">
        <v>13</v>
      </c>
      <c r="H33" s="4"/>
      <c r="I33" s="4" t="s">
        <v>123</v>
      </c>
      <c r="J33" s="5">
        <v>42823.333368055559</v>
      </c>
    </row>
    <row r="34" spans="1:10" ht="17.25" thickBot="1">
      <c r="A34" s="1" t="s">
        <v>110</v>
      </c>
      <c r="B34" s="6" t="s">
        <v>110</v>
      </c>
      <c r="C34" s="6" t="s">
        <v>124</v>
      </c>
      <c r="D34" s="15" t="s">
        <v>206</v>
      </c>
      <c r="E34" s="6"/>
      <c r="F34" s="6" t="s">
        <v>249</v>
      </c>
      <c r="G34" s="6" t="s">
        <v>8</v>
      </c>
      <c r="H34" s="6"/>
      <c r="I34" s="6" t="s">
        <v>125</v>
      </c>
      <c r="J34" s="7">
        <v>42823.331030092595</v>
      </c>
    </row>
    <row r="35" spans="1:10" ht="17.25" thickBot="1">
      <c r="A35" s="2" t="s">
        <v>110</v>
      </c>
      <c r="B35" s="4" t="s">
        <v>110</v>
      </c>
      <c r="C35" s="4" t="s">
        <v>126</v>
      </c>
      <c r="D35" s="16" t="s">
        <v>230</v>
      </c>
      <c r="E35" s="4"/>
      <c r="F35" s="4" t="s">
        <v>127</v>
      </c>
      <c r="G35" s="4" t="s">
        <v>8</v>
      </c>
      <c r="H35" s="4"/>
      <c r="I35" s="4" t="s">
        <v>128</v>
      </c>
      <c r="J35" s="5">
        <v>42823.323599537034</v>
      </c>
    </row>
    <row r="36" spans="1:10" ht="17.25" thickBot="1">
      <c r="A36" s="1" t="s">
        <v>129</v>
      </c>
      <c r="B36" s="6" t="s">
        <v>129</v>
      </c>
      <c r="C36" s="6" t="s">
        <v>130</v>
      </c>
      <c r="D36" s="20" t="s">
        <v>209</v>
      </c>
      <c r="E36" s="6"/>
      <c r="F36" s="6" t="s">
        <v>130</v>
      </c>
      <c r="G36" s="6" t="s">
        <v>131</v>
      </c>
      <c r="H36" s="6"/>
      <c r="I36" s="6" t="s">
        <v>132</v>
      </c>
      <c r="J36" s="7">
        <v>42822.656701388885</v>
      </c>
    </row>
    <row r="37" spans="1:10" ht="36.75" thickBot="1">
      <c r="A37" s="2" t="s">
        <v>133</v>
      </c>
      <c r="B37" s="4" t="s">
        <v>133</v>
      </c>
      <c r="C37" s="4" t="s">
        <v>134</v>
      </c>
      <c r="D37" s="16" t="s">
        <v>239</v>
      </c>
      <c r="E37" s="4" t="s">
        <v>135</v>
      </c>
      <c r="F37" s="4" t="s">
        <v>136</v>
      </c>
      <c r="G37" s="4" t="s">
        <v>49</v>
      </c>
      <c r="H37" s="4"/>
      <c r="I37" s="4" t="s">
        <v>137</v>
      </c>
      <c r="J37" s="5">
        <v>42822.63318287037</v>
      </c>
    </row>
    <row r="38" spans="1:10" ht="17.25" thickBot="1">
      <c r="A38" s="1" t="s">
        <v>138</v>
      </c>
      <c r="B38" s="6" t="s">
        <v>138</v>
      </c>
      <c r="C38" s="6" t="s">
        <v>246</v>
      </c>
      <c r="D38" s="15" t="s">
        <v>206</v>
      </c>
      <c r="E38" s="6"/>
      <c r="F38" s="6" t="s">
        <v>140</v>
      </c>
      <c r="G38" s="6" t="s">
        <v>88</v>
      </c>
      <c r="H38" s="6"/>
      <c r="I38" s="6" t="s">
        <v>141</v>
      </c>
      <c r="J38" s="7">
        <v>42822.510821759257</v>
      </c>
    </row>
    <row r="39" spans="1:10" ht="24.75" thickBot="1">
      <c r="A39" s="2" t="s">
        <v>142</v>
      </c>
      <c r="B39" s="4" t="s">
        <v>142</v>
      </c>
      <c r="C39" s="4" t="s">
        <v>143</v>
      </c>
      <c r="D39" s="16" t="s">
        <v>214</v>
      </c>
      <c r="E39" s="4"/>
      <c r="F39" s="4" t="s">
        <v>144</v>
      </c>
      <c r="G39" s="4" t="s">
        <v>8</v>
      </c>
      <c r="H39" s="4"/>
      <c r="I39" s="4" t="s">
        <v>145</v>
      </c>
      <c r="J39" s="5">
        <v>42822.502465277779</v>
      </c>
    </row>
    <row r="40" spans="1:10" ht="24.75" thickBot="1">
      <c r="A40" s="1" t="s">
        <v>146</v>
      </c>
      <c r="B40" s="6" t="s">
        <v>146</v>
      </c>
      <c r="C40" s="6" t="s">
        <v>147</v>
      </c>
      <c r="D40" s="15" t="s">
        <v>213</v>
      </c>
      <c r="E40" s="6" t="s">
        <v>148</v>
      </c>
      <c r="F40" s="6" t="s">
        <v>149</v>
      </c>
      <c r="G40" s="6" t="s">
        <v>8</v>
      </c>
      <c r="H40" s="6"/>
      <c r="I40" s="6" t="s">
        <v>150</v>
      </c>
      <c r="J40" s="7">
        <v>42822.481168981481</v>
      </c>
    </row>
    <row r="41" spans="1:10" ht="17.25" thickBot="1">
      <c r="A41" s="2" t="s">
        <v>151</v>
      </c>
      <c r="B41" s="4" t="s">
        <v>152</v>
      </c>
      <c r="C41" s="4" t="s">
        <v>153</v>
      </c>
      <c r="D41" s="16" t="s">
        <v>204</v>
      </c>
      <c r="E41" s="4"/>
      <c r="F41" s="4" t="s">
        <v>154</v>
      </c>
      <c r="G41" s="4" t="s">
        <v>13</v>
      </c>
      <c r="H41" s="4"/>
      <c r="I41" s="4" t="s">
        <v>155</v>
      </c>
      <c r="J41" s="5">
        <v>42822.471817129626</v>
      </c>
    </row>
    <row r="42" spans="1:10" ht="72.75" thickBot="1">
      <c r="A42" s="1" t="s">
        <v>156</v>
      </c>
      <c r="B42" s="6" t="s">
        <v>156</v>
      </c>
      <c r="C42" s="6" t="s">
        <v>157</v>
      </c>
      <c r="D42" s="15" t="s">
        <v>206</v>
      </c>
      <c r="E42" s="6"/>
      <c r="F42" s="6" t="s">
        <v>158</v>
      </c>
      <c r="G42" s="6" t="s">
        <v>8</v>
      </c>
      <c r="H42" s="6"/>
      <c r="I42" s="6" t="s">
        <v>159</v>
      </c>
      <c r="J42" s="7">
        <v>42822.426134259258</v>
      </c>
    </row>
    <row r="43" spans="1:10" ht="17.25" thickBot="1">
      <c r="A43" s="2" t="s">
        <v>160</v>
      </c>
      <c r="B43" s="4" t="s">
        <v>160</v>
      </c>
      <c r="C43" s="4" t="s">
        <v>161</v>
      </c>
      <c r="D43" s="16" t="s">
        <v>211</v>
      </c>
      <c r="E43" s="4"/>
      <c r="F43" s="4" t="s">
        <v>162</v>
      </c>
      <c r="G43" s="4" t="s">
        <v>13</v>
      </c>
      <c r="H43" s="4"/>
      <c r="I43" s="4" t="s">
        <v>163</v>
      </c>
      <c r="J43" s="5">
        <v>42822.408865740741</v>
      </c>
    </row>
    <row r="44" spans="1:10" ht="17.25" thickBot="1">
      <c r="A44" s="1" t="s">
        <v>164</v>
      </c>
      <c r="B44" s="6" t="s">
        <v>164</v>
      </c>
      <c r="C44" s="6" t="s">
        <v>165</v>
      </c>
      <c r="D44" s="15" t="s">
        <v>206</v>
      </c>
      <c r="E44" s="6"/>
      <c r="F44" s="6" t="s">
        <v>166</v>
      </c>
      <c r="G44" s="6" t="s">
        <v>88</v>
      </c>
      <c r="H44" s="6"/>
      <c r="I44" s="6" t="s">
        <v>167</v>
      </c>
      <c r="J44" s="7">
        <v>42822.405590277776</v>
      </c>
    </row>
    <row r="45" spans="1:10" ht="17.25" thickBot="1">
      <c r="A45" s="2" t="s">
        <v>164</v>
      </c>
      <c r="B45" s="4" t="s">
        <v>164</v>
      </c>
      <c r="C45" s="4" t="s">
        <v>118</v>
      </c>
      <c r="D45" s="16" t="s">
        <v>204</v>
      </c>
      <c r="E45" s="4"/>
      <c r="F45" s="4" t="s">
        <v>168</v>
      </c>
      <c r="G45" s="4" t="s">
        <v>88</v>
      </c>
      <c r="H45" s="4"/>
      <c r="I45" s="4" t="s">
        <v>167</v>
      </c>
      <c r="J45" s="5">
        <v>42822.400578703702</v>
      </c>
    </row>
    <row r="46" spans="1:10" ht="17.25" thickBot="1">
      <c r="A46" s="1" t="s">
        <v>169</v>
      </c>
      <c r="B46" s="6" t="s">
        <v>169</v>
      </c>
      <c r="C46" s="6" t="s">
        <v>170</v>
      </c>
      <c r="D46" s="20" t="s">
        <v>209</v>
      </c>
      <c r="E46" s="6"/>
      <c r="F46" s="6" t="s">
        <v>170</v>
      </c>
      <c r="G46" s="6" t="s">
        <v>171</v>
      </c>
      <c r="H46" s="6"/>
      <c r="I46" s="8" t="s">
        <v>262</v>
      </c>
      <c r="J46" s="7">
        <v>42822.370613425926</v>
      </c>
    </row>
    <row r="47" spans="1:10" ht="36.75" thickBot="1">
      <c r="A47" s="2" t="s">
        <v>172</v>
      </c>
      <c r="B47" s="4" t="s">
        <v>172</v>
      </c>
      <c r="C47" s="4" t="s">
        <v>173</v>
      </c>
      <c r="D47" s="14" t="s">
        <v>237</v>
      </c>
      <c r="E47" s="4" t="s">
        <v>174</v>
      </c>
      <c r="F47" s="4" t="s">
        <v>175</v>
      </c>
      <c r="G47" s="4" t="s">
        <v>13</v>
      </c>
      <c r="H47" s="4" t="s">
        <v>176</v>
      </c>
      <c r="I47" s="4" t="s">
        <v>177</v>
      </c>
      <c r="J47" s="5">
        <v>42822.367939814816</v>
      </c>
    </row>
    <row r="48" spans="1:10" ht="24.75" thickBot="1">
      <c r="A48" s="1" t="s">
        <v>178</v>
      </c>
      <c r="B48" s="6" t="s">
        <v>179</v>
      </c>
      <c r="C48" s="8" t="s">
        <v>233</v>
      </c>
      <c r="D48" s="15" t="s">
        <v>204</v>
      </c>
      <c r="E48" s="6"/>
      <c r="F48" s="6" t="s">
        <v>180</v>
      </c>
      <c r="G48" s="6" t="s">
        <v>88</v>
      </c>
      <c r="H48" s="6"/>
      <c r="I48" s="6" t="s">
        <v>181</v>
      </c>
      <c r="J48" s="7">
        <v>42822.347592592596</v>
      </c>
    </row>
    <row r="49" spans="1:10" ht="48.75" thickBot="1">
      <c r="A49" s="2" t="s">
        <v>182</v>
      </c>
      <c r="B49" s="4" t="s">
        <v>182</v>
      </c>
      <c r="C49" s="4" t="s">
        <v>183</v>
      </c>
      <c r="D49" s="16" t="s">
        <v>205</v>
      </c>
      <c r="E49" s="4" t="s">
        <v>184</v>
      </c>
      <c r="F49" s="4" t="s">
        <v>185</v>
      </c>
      <c r="G49" s="4" t="s">
        <v>186</v>
      </c>
      <c r="H49" s="4" t="s">
        <v>187</v>
      </c>
      <c r="I49" s="4" t="s">
        <v>188</v>
      </c>
      <c r="J49" s="5">
        <v>42821.694363425922</v>
      </c>
    </row>
    <row r="50" spans="1:10" ht="60.75" thickBot="1">
      <c r="A50" s="1" t="s">
        <v>182</v>
      </c>
      <c r="B50" s="6" t="s">
        <v>182</v>
      </c>
      <c r="C50" s="6" t="s">
        <v>189</v>
      </c>
      <c r="D50" s="15" t="s">
        <v>205</v>
      </c>
      <c r="E50" s="6" t="s">
        <v>190</v>
      </c>
      <c r="F50" s="6" t="s">
        <v>191</v>
      </c>
      <c r="G50" s="6" t="s">
        <v>192</v>
      </c>
      <c r="H50" s="6" t="s">
        <v>102</v>
      </c>
      <c r="I50" s="6" t="s">
        <v>193</v>
      </c>
      <c r="J50" s="7">
        <v>42821.690405092595</v>
      </c>
    </row>
  </sheetData>
  <phoneticPr fontId="1" type="noConversion"/>
  <hyperlinks>
    <hyperlink ref="A3" r:id="rId1" display="http://it.chc.edu.tw/modules/tad_form/admin/result.php?op=view&amp;code=7f83b7e8d20ed9eb30706ba49fc8cc1f"/>
    <hyperlink ref="A4" r:id="rId2" display="http://it.chc.edu.tw/modules/tad_form/admin/result.php?op=view&amp;code=45772e6757a44f3c304c92850bc56832"/>
    <hyperlink ref="A5" r:id="rId3" display="http://it.chc.edu.tw/modules/tad_form/admin/result.php?op=view&amp;code=129220a6eb68d58316a85eed282d8925"/>
    <hyperlink ref="A6" r:id="rId4" display="http://it.chc.edu.tw/modules/tad_form/admin/result.php?op=view&amp;code=dfd7e4d8257bee7f3ea0c8de24d23c50"/>
    <hyperlink ref="A7" r:id="rId5" display="http://it.chc.edu.tw/modules/tad_form/admin/result.php?op=view&amp;code=c35035d9f8250ac80ecf269c83a5674b"/>
    <hyperlink ref="A8" r:id="rId6" display="http://it.chc.edu.tw/modules/tad_form/admin/result.php?op=view&amp;code=ddfc2796b6d13ed053bbe7fed01e45d5"/>
    <hyperlink ref="A9" r:id="rId7" display="http://it.chc.edu.tw/modules/tad_form/admin/result.php?op=view&amp;code=3e275a7ce3d993ee15a16107cd21578c"/>
    <hyperlink ref="A10" r:id="rId8" display="http://it.chc.edu.tw/modules/tad_form/admin/result.php?op=view&amp;code=f047a2d899919c99e39063404ec341d2"/>
    <hyperlink ref="A11" r:id="rId9" display="http://it.chc.edu.tw/modules/tad_form/admin/result.php?op=view&amp;code=dbf33e44698275f270ddff40fb781cd3"/>
    <hyperlink ref="A12" r:id="rId10" display="http://it.chc.edu.tw/modules/tad_form/admin/result.php?op=view&amp;code=f7ffbe0b62343f8a7f21637ded4e8fa1"/>
    <hyperlink ref="A13" r:id="rId11" display="http://it.chc.edu.tw/modules/tad_form/admin/result.php?op=view&amp;code=495b63309882a1a0feb4091d71bd3574"/>
    <hyperlink ref="A14" r:id="rId12" display="http://it.chc.edu.tw/modules/tad_form/admin/result.php?op=view&amp;code=25c63352bebbea29c1e4d21f31442a97"/>
    <hyperlink ref="A15" r:id="rId13" display="http://it.chc.edu.tw/modules/tad_form/admin/result.php?op=view&amp;code=1492b4950788e69b976da540a3531296"/>
    <hyperlink ref="A16" r:id="rId14" display="http://it.chc.edu.tw/modules/tad_form/admin/result.php?op=view&amp;code=2a883f87699a7a2c7cdce744119925af"/>
    <hyperlink ref="A17" r:id="rId15" display="http://it.chc.edu.tw/modules/tad_form/admin/result.php?op=view&amp;code=8faf5f8267972c5aaf5bac444062cc4c"/>
    <hyperlink ref="A18" r:id="rId16" display="http://it.chc.edu.tw/modules/tad_form/admin/result.php?op=view&amp;code=0ab701cd8c10e41e86528f5bff9d7a04"/>
    <hyperlink ref="A19" r:id="rId17" display="http://it.chc.edu.tw/modules/tad_form/admin/result.php?op=view&amp;code=9911b9e0060c88c20b9fd571717b564f"/>
    <hyperlink ref="A20" r:id="rId18" display="http://it.chc.edu.tw/modules/tad_form/admin/result.php?op=view&amp;code=a14664cec428c99822051696ad37d1e3"/>
    <hyperlink ref="A21" r:id="rId19" display="http://it.chc.edu.tw/modules/tad_form/admin/result.php?op=view&amp;code=bc3edcae892fda8e39c70ae1b458e548"/>
    <hyperlink ref="A22" r:id="rId20" display="http://it.chc.edu.tw/modules/tad_form/admin/result.php?op=view&amp;code=49d9d744d6d72c42176ca95fef6c65c0"/>
    <hyperlink ref="A23" r:id="rId21" display="http://it.chc.edu.tw/modules/tad_form/admin/result.php?op=view&amp;code=e67a4298965c918107228648454ffeb3"/>
    <hyperlink ref="A24" r:id="rId22" display="http://it.chc.edu.tw/modules/tad_form/admin/result.php?op=view&amp;code=4aeaba1b1bb801ac31df8408e1bdfd63"/>
    <hyperlink ref="A25" r:id="rId23" display="http://it.chc.edu.tw/modules/tad_form/admin/result.php?op=view&amp;code=f3e517d9447e2542c9a21fcc67083966"/>
    <hyperlink ref="A26" r:id="rId24" display="http://it.chc.edu.tw/modules/tad_form/admin/result.php?op=view&amp;code=74da04e7989da47e0edc928e336fc0dc"/>
    <hyperlink ref="A27" r:id="rId25" display="http://it.chc.edu.tw/modules/tad_form/admin/result.php?op=view&amp;code=5a2f8368e5db4694047c1e082cb4da6c"/>
    <hyperlink ref="A28" r:id="rId26" display="http://it.chc.edu.tw/modules/tad_form/admin/result.php?op=view&amp;code=4fefb8ebf85759b2bdcec710676cca6a"/>
    <hyperlink ref="A29" r:id="rId27" display="http://it.chc.edu.tw/modules/tad_form/admin/result.php?op=view&amp;code=f7d315ed3ef29754922f5dbc9848d318"/>
    <hyperlink ref="A30" r:id="rId28" display="http://it.chc.edu.tw/modules/tad_form/admin/result.php?op=view&amp;code=454292d5030f245f1a0ad16ff3842ac2"/>
    <hyperlink ref="A31" r:id="rId29" display="http://it.chc.edu.tw/modules/tad_form/admin/result.php?op=view&amp;code=fcb78a6b50064e4b20b52b1ac1a801d0"/>
    <hyperlink ref="A32" r:id="rId30" display="http://it.chc.edu.tw/modules/tad_form/admin/result.php?op=view&amp;code=f42f3eee5dd57f76e87f23e7bd5de6b7"/>
    <hyperlink ref="A33" r:id="rId31" display="http://it.chc.edu.tw/modules/tad_form/admin/result.php?op=view&amp;code=ef15257765752acebc6b67cf0a0f3367"/>
    <hyperlink ref="A34" r:id="rId32" display="http://it.chc.edu.tw/modules/tad_form/admin/result.php?op=view&amp;code=da85bbdfafc6be06170bf3a3d47c1ac9"/>
    <hyperlink ref="A35" r:id="rId33" display="http://it.chc.edu.tw/modules/tad_form/admin/result.php?op=view&amp;code=c745b538c4bb1b978f07dafede16de78"/>
    <hyperlink ref="A36" r:id="rId34" display="http://it.chc.edu.tw/modules/tad_form/admin/result.php?op=view&amp;code=210968a05298b4fdc87b769e2f2a0698"/>
    <hyperlink ref="A37" r:id="rId35" display="http://it.chc.edu.tw/modules/tad_form/admin/result.php?op=view&amp;code=bff390bc7b905c4161a78ce42a20aafc"/>
    <hyperlink ref="A38" r:id="rId36" display="http://it.chc.edu.tw/modules/tad_form/admin/result.php?op=view&amp;code=55721276de7819902359793badf5bbe5"/>
    <hyperlink ref="A39" r:id="rId37" display="http://it.chc.edu.tw/modules/tad_form/admin/result.php?op=view&amp;code=f1b76d8c5c4b108f8b27e92ae4cbef05"/>
    <hyperlink ref="A40" r:id="rId38" display="http://it.chc.edu.tw/modules/tad_form/admin/result.php?op=view&amp;code=fd68a38fc923e72e5b578fcc8e2adaa5"/>
    <hyperlink ref="A41" r:id="rId39" display="http://it.chc.edu.tw/modules/tad_form/admin/result.php?op=view&amp;code=eea6033c03a9a1ff19cd59f6da7a25d2"/>
    <hyperlink ref="A42" r:id="rId40" display="http://it.chc.edu.tw/modules/tad_form/admin/result.php?op=view&amp;code=81a5d03ae3137e24c0438a8fcbeca71d"/>
    <hyperlink ref="A43" r:id="rId41" display="http://it.chc.edu.tw/modules/tad_form/admin/result.php?op=view&amp;code=60bad4b77cbebca1f653598db537fe85"/>
    <hyperlink ref="A44" r:id="rId42" display="http://it.chc.edu.tw/modules/tad_form/admin/result.php?op=view&amp;code=aa1817bd816c0090410df2de834d4c33"/>
    <hyperlink ref="A45" r:id="rId43" display="http://it.chc.edu.tw/modules/tad_form/admin/result.php?op=view&amp;code=080115707a35983f0d0dac690470cd1d"/>
    <hyperlink ref="A46" r:id="rId44" display="http://it.chc.edu.tw/modules/tad_form/admin/result.php?op=view&amp;code=521c5e98efa2449e9506482d0a48ac5e"/>
    <hyperlink ref="A47" r:id="rId45" display="http://it.chc.edu.tw/modules/tad_form/admin/result.php?op=view&amp;code=ae0e2ac4cb4508f4652abdc53d6985cd"/>
    <hyperlink ref="A48" r:id="rId46" display="http://it.chc.edu.tw/modules/tad_form/admin/result.php?op=view&amp;code=4829b1bf577333c841859e5eaf08ac43"/>
    <hyperlink ref="A49" r:id="rId47" display="http://it.chc.edu.tw/modules/tad_form/admin/result.php?op=view&amp;code=af713e9f5c031bdfd56d4349efe5fb51"/>
    <hyperlink ref="A50" r:id="rId48" display="http://it.chc.edu.tw/modules/tad_form/admin/result.php?op=view&amp;code=16fdae6fc71544cc0edff88a119e774d"/>
    <hyperlink ref="A2" r:id="rId49" display="http://it.chc.edu.tw/modules/tad_form/admin/result.php?op=view&amp;code=357000da89a744cf0bcbafce4e197935"/>
  </hyperlinks>
  <pageMargins left="0.75" right="0.75" top="1" bottom="1" header="0.5" footer="0.5"/>
  <pageSetup paperSize="9" orientation="portrait" r:id="rId5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workbookViewId="0">
      <selection activeCell="C3" sqref="C3"/>
    </sheetView>
  </sheetViews>
  <sheetFormatPr defaultRowHeight="16.5"/>
  <cols>
    <col min="1" max="1" width="9" style="18"/>
    <col min="2" max="2" width="22.875" style="18" customWidth="1"/>
    <col min="3" max="3" width="33.25" style="18" customWidth="1"/>
    <col min="4" max="4" width="15" style="18" customWidth="1"/>
    <col min="5" max="5" width="106.375" customWidth="1"/>
    <col min="6" max="6" width="29.125" customWidth="1"/>
  </cols>
  <sheetData>
    <row r="1" spans="1:6" ht="27.75" customHeight="1" thickTop="1" thickBot="1">
      <c r="A1" s="29" t="s">
        <v>224</v>
      </c>
      <c r="B1" s="30" t="s">
        <v>225</v>
      </c>
      <c r="C1" s="30" t="s">
        <v>226</v>
      </c>
      <c r="D1" s="30" t="s">
        <v>228</v>
      </c>
      <c r="E1" s="37" t="s">
        <v>229</v>
      </c>
      <c r="F1" s="27" t="s">
        <v>273</v>
      </c>
    </row>
    <row r="2" spans="1:6" ht="17.25" thickTop="1">
      <c r="A2" s="31">
        <v>1</v>
      </c>
      <c r="B2" s="32" t="s">
        <v>218</v>
      </c>
      <c r="C2" s="32" t="s">
        <v>227</v>
      </c>
      <c r="D2" s="45" t="s">
        <v>459</v>
      </c>
      <c r="E2" s="38" t="s">
        <v>271</v>
      </c>
      <c r="F2" s="43" t="s">
        <v>286</v>
      </c>
    </row>
    <row r="3" spans="1:6">
      <c r="A3" s="33">
        <f>A2+1</f>
        <v>2</v>
      </c>
      <c r="B3" s="103" t="s">
        <v>215</v>
      </c>
      <c r="C3" s="28" t="s">
        <v>517</v>
      </c>
      <c r="D3" s="34" t="s">
        <v>283</v>
      </c>
      <c r="E3" s="39" t="s">
        <v>444</v>
      </c>
      <c r="F3" s="41"/>
    </row>
    <row r="4" spans="1:6">
      <c r="A4" s="33">
        <f t="shared" ref="A4:A17" si="0">A3+1</f>
        <v>3</v>
      </c>
      <c r="B4" s="104"/>
      <c r="C4" s="63" t="s">
        <v>435</v>
      </c>
      <c r="D4" s="44" t="s">
        <v>261</v>
      </c>
      <c r="E4" s="39" t="s">
        <v>235</v>
      </c>
      <c r="F4" s="41"/>
    </row>
    <row r="5" spans="1:6">
      <c r="A5" s="33">
        <f t="shared" si="0"/>
        <v>4</v>
      </c>
      <c r="B5" s="103" t="s">
        <v>216</v>
      </c>
      <c r="C5" s="28" t="s">
        <v>478</v>
      </c>
      <c r="D5" s="34" t="s">
        <v>274</v>
      </c>
      <c r="E5" s="39" t="s">
        <v>241</v>
      </c>
      <c r="F5" s="41"/>
    </row>
    <row r="6" spans="1:6">
      <c r="A6" s="33">
        <f t="shared" si="0"/>
        <v>5</v>
      </c>
      <c r="B6" s="104"/>
      <c r="C6" s="28" t="s">
        <v>475</v>
      </c>
      <c r="D6" s="34" t="s">
        <v>274</v>
      </c>
      <c r="E6" s="39" t="s">
        <v>240</v>
      </c>
      <c r="F6" s="41"/>
    </row>
    <row r="7" spans="1:6">
      <c r="A7" s="33">
        <f t="shared" si="0"/>
        <v>6</v>
      </c>
      <c r="B7" s="28" t="s">
        <v>217</v>
      </c>
      <c r="C7" s="28" t="s">
        <v>487</v>
      </c>
      <c r="D7" s="34" t="s">
        <v>284</v>
      </c>
      <c r="E7" s="39" t="s">
        <v>242</v>
      </c>
      <c r="F7" s="41"/>
    </row>
    <row r="8" spans="1:6">
      <c r="A8" s="33">
        <f t="shared" si="0"/>
        <v>7</v>
      </c>
      <c r="B8" s="103" t="s">
        <v>219</v>
      </c>
      <c r="C8" s="28" t="s">
        <v>490</v>
      </c>
      <c r="D8" s="34" t="s">
        <v>284</v>
      </c>
      <c r="E8" s="39" t="s">
        <v>245</v>
      </c>
      <c r="F8" s="41"/>
    </row>
    <row r="9" spans="1:6">
      <c r="A9" s="33">
        <f t="shared" si="0"/>
        <v>8</v>
      </c>
      <c r="B9" s="105"/>
      <c r="C9" s="28" t="s">
        <v>488</v>
      </c>
      <c r="D9" s="34" t="s">
        <v>276</v>
      </c>
      <c r="E9" s="39" t="s">
        <v>92</v>
      </c>
      <c r="F9" s="41"/>
    </row>
    <row r="10" spans="1:6" ht="33">
      <c r="A10" s="33">
        <f t="shared" si="0"/>
        <v>9</v>
      </c>
      <c r="B10" s="104"/>
      <c r="C10" s="63" t="s">
        <v>421</v>
      </c>
      <c r="D10" s="34" t="s">
        <v>400</v>
      </c>
      <c r="E10" s="40" t="s">
        <v>250</v>
      </c>
      <c r="F10" s="41"/>
    </row>
    <row r="11" spans="1:6">
      <c r="A11" s="33">
        <f t="shared" si="0"/>
        <v>10</v>
      </c>
      <c r="B11" s="28" t="s">
        <v>220</v>
      </c>
      <c r="C11" s="28" t="s">
        <v>449</v>
      </c>
      <c r="D11" s="34" t="s">
        <v>458</v>
      </c>
      <c r="E11" s="39" t="s">
        <v>254</v>
      </c>
      <c r="F11" s="41" t="s">
        <v>281</v>
      </c>
    </row>
    <row r="12" spans="1:6">
      <c r="A12" s="33">
        <f t="shared" si="0"/>
        <v>11</v>
      </c>
      <c r="B12" s="28" t="s">
        <v>221</v>
      </c>
      <c r="C12" s="63" t="s">
        <v>404</v>
      </c>
      <c r="D12" s="34" t="s">
        <v>279</v>
      </c>
      <c r="E12" s="39" t="s">
        <v>257</v>
      </c>
      <c r="F12" s="41" t="s">
        <v>280</v>
      </c>
    </row>
    <row r="13" spans="1:6">
      <c r="A13" s="33">
        <f t="shared" si="0"/>
        <v>12</v>
      </c>
      <c r="B13" s="103" t="s">
        <v>222</v>
      </c>
      <c r="C13" s="28" t="s">
        <v>493</v>
      </c>
      <c r="D13" s="34" t="s">
        <v>275</v>
      </c>
      <c r="E13" s="39" t="s">
        <v>270</v>
      </c>
      <c r="F13" s="41"/>
    </row>
    <row r="14" spans="1:6">
      <c r="A14" s="33">
        <f t="shared" si="0"/>
        <v>13</v>
      </c>
      <c r="B14" s="105"/>
      <c r="C14" s="63" t="s">
        <v>426</v>
      </c>
      <c r="D14" s="44" t="s">
        <v>261</v>
      </c>
      <c r="E14" s="39" t="s">
        <v>287</v>
      </c>
      <c r="F14" s="41" t="s">
        <v>282</v>
      </c>
    </row>
    <row r="15" spans="1:6" ht="19.5">
      <c r="A15" s="33">
        <f t="shared" si="0"/>
        <v>14</v>
      </c>
      <c r="B15" s="104"/>
      <c r="C15" s="65" t="s">
        <v>432</v>
      </c>
      <c r="D15" s="44" t="s">
        <v>398</v>
      </c>
      <c r="E15" s="40" t="s">
        <v>289</v>
      </c>
      <c r="F15" s="41" t="s">
        <v>272</v>
      </c>
    </row>
    <row r="16" spans="1:6" ht="33">
      <c r="A16" s="33">
        <f t="shared" si="0"/>
        <v>15</v>
      </c>
      <c r="B16" s="28" t="s">
        <v>223</v>
      </c>
      <c r="C16" s="64" t="s">
        <v>418</v>
      </c>
      <c r="D16" s="51" t="s">
        <v>399</v>
      </c>
      <c r="E16" s="40" t="s">
        <v>266</v>
      </c>
      <c r="F16" s="41" t="s">
        <v>285</v>
      </c>
    </row>
    <row r="17" spans="1:6" ht="17.25" thickBot="1">
      <c r="A17" s="35">
        <f t="shared" si="0"/>
        <v>16</v>
      </c>
      <c r="B17" s="36" t="s">
        <v>267</v>
      </c>
      <c r="C17" s="68" t="s">
        <v>439</v>
      </c>
      <c r="D17" s="101" t="s">
        <v>268</v>
      </c>
      <c r="E17" s="102"/>
      <c r="F17" s="42"/>
    </row>
    <row r="18" spans="1:6" ht="17.25" thickTop="1"/>
    <row r="19" spans="1:6">
      <c r="B19" s="100"/>
      <c r="C19" s="100"/>
      <c r="D19" s="100"/>
      <c r="E19" s="100"/>
    </row>
    <row r="20" spans="1:6">
      <c r="C20" s="67"/>
    </row>
  </sheetData>
  <mergeCells count="6">
    <mergeCell ref="B19:E19"/>
    <mergeCell ref="D17:E17"/>
    <mergeCell ref="B3:B4"/>
    <mergeCell ref="B5:B6"/>
    <mergeCell ref="B8:B10"/>
    <mergeCell ref="B13:B15"/>
  </mergeCells>
  <phoneticPr fontId="2" type="noConversion"/>
  <pageMargins left="0.75" right="0.75" top="1" bottom="1" header="0.5" footer="0.5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08"/>
  <sheetViews>
    <sheetView topLeftCell="A184" workbookViewId="0">
      <selection activeCell="O204" sqref="O204"/>
    </sheetView>
  </sheetViews>
  <sheetFormatPr defaultRowHeight="16.5"/>
  <cols>
    <col min="1" max="1" width="12.75" customWidth="1"/>
    <col min="2" max="2" width="11.875" customWidth="1"/>
    <col min="3" max="3" width="13.125" customWidth="1"/>
    <col min="4" max="4" width="14.25" customWidth="1"/>
    <col min="5" max="5" width="14" customWidth="1"/>
    <col min="6" max="6" width="18" customWidth="1"/>
    <col min="7" max="7" width="16.875" customWidth="1"/>
    <col min="8" max="8" width="13.375" customWidth="1"/>
    <col min="9" max="9" width="12.25" customWidth="1"/>
    <col min="10" max="10" width="17" customWidth="1"/>
    <col min="11" max="11" width="14.875" customWidth="1"/>
    <col min="12" max="12" width="13" customWidth="1"/>
    <col min="13" max="13" width="15.75" customWidth="1"/>
    <col min="14" max="14" width="16" customWidth="1"/>
    <col min="15" max="15" width="14.875" customWidth="1"/>
    <col min="16" max="16" width="16.125" customWidth="1"/>
    <col min="17" max="17" width="16.75" customWidth="1"/>
  </cols>
  <sheetData>
    <row r="1" spans="1:18" s="61" customFormat="1" ht="50.25" customHeight="1" thickBot="1">
      <c r="A1" s="60" t="s">
        <v>194</v>
      </c>
      <c r="B1" s="60" t="s">
        <v>26</v>
      </c>
      <c r="C1" s="60" t="s">
        <v>298</v>
      </c>
      <c r="D1" s="60" t="s">
        <v>299</v>
      </c>
      <c r="E1" s="60" t="s">
        <v>300</v>
      </c>
      <c r="F1" s="60" t="s">
        <v>301</v>
      </c>
      <c r="G1" s="60" t="s">
        <v>302</v>
      </c>
      <c r="H1" s="60" t="s">
        <v>28</v>
      </c>
      <c r="I1" s="60" t="s">
        <v>139</v>
      </c>
      <c r="J1" s="60" t="s">
        <v>303</v>
      </c>
      <c r="K1" s="60" t="s">
        <v>304</v>
      </c>
      <c r="L1" s="60" t="s">
        <v>40</v>
      </c>
      <c r="M1" s="60" t="s">
        <v>59</v>
      </c>
      <c r="N1" s="60" t="s">
        <v>305</v>
      </c>
      <c r="O1" s="60" t="s">
        <v>306</v>
      </c>
      <c r="P1" s="60" t="s">
        <v>264</v>
      </c>
      <c r="Q1" s="60" t="s">
        <v>307</v>
      </c>
      <c r="R1" s="60" t="s">
        <v>308</v>
      </c>
    </row>
    <row r="2" spans="1:18">
      <c r="A2" s="56" t="s">
        <v>5</v>
      </c>
      <c r="B2" s="116">
        <v>1</v>
      </c>
      <c r="C2" s="116">
        <v>1</v>
      </c>
      <c r="D2" s="112"/>
      <c r="E2" s="116">
        <v>1</v>
      </c>
      <c r="F2" s="116">
        <v>1</v>
      </c>
      <c r="G2" s="116">
        <v>1</v>
      </c>
      <c r="H2" s="116">
        <v>1</v>
      </c>
      <c r="I2" s="112"/>
      <c r="J2" s="116">
        <v>1</v>
      </c>
      <c r="K2" s="112"/>
      <c r="L2" s="112"/>
      <c r="M2" s="116">
        <v>1</v>
      </c>
      <c r="N2" s="112"/>
      <c r="O2" s="112"/>
      <c r="P2" s="112"/>
      <c r="Q2" s="114">
        <v>42875.382418981484</v>
      </c>
      <c r="R2" s="112"/>
    </row>
    <row r="3" spans="1:18" ht="17.25" thickBot="1">
      <c r="A3" s="57">
        <v>42875.382418981484</v>
      </c>
      <c r="B3" s="117"/>
      <c r="C3" s="117"/>
      <c r="D3" s="113"/>
      <c r="E3" s="117"/>
      <c r="F3" s="117"/>
      <c r="G3" s="117"/>
      <c r="H3" s="117"/>
      <c r="I3" s="113"/>
      <c r="J3" s="117"/>
      <c r="K3" s="113"/>
      <c r="L3" s="113"/>
      <c r="M3" s="117"/>
      <c r="N3" s="113"/>
      <c r="O3" s="113"/>
      <c r="P3" s="113"/>
      <c r="Q3" s="115"/>
      <c r="R3" s="113"/>
    </row>
    <row r="4" spans="1:18">
      <c r="A4" s="58" t="s">
        <v>309</v>
      </c>
      <c r="B4" s="106"/>
      <c r="C4" s="106"/>
      <c r="D4" s="106"/>
      <c r="E4" s="106"/>
      <c r="F4" s="106"/>
      <c r="G4" s="106"/>
      <c r="H4" s="106"/>
      <c r="I4" s="106"/>
      <c r="J4" s="106"/>
      <c r="K4" s="110">
        <v>1</v>
      </c>
      <c r="L4" s="106"/>
      <c r="M4" s="106"/>
      <c r="N4" s="106"/>
      <c r="O4" s="106"/>
      <c r="P4" s="106"/>
      <c r="Q4" s="108">
        <v>42874.587835648148</v>
      </c>
      <c r="R4" s="106"/>
    </row>
    <row r="5" spans="1:18" ht="17.25" thickBot="1">
      <c r="A5" s="59">
        <v>42874.587835648148</v>
      </c>
      <c r="B5" s="107"/>
      <c r="C5" s="107"/>
      <c r="D5" s="107"/>
      <c r="E5" s="107"/>
      <c r="F5" s="107"/>
      <c r="G5" s="107"/>
      <c r="H5" s="107"/>
      <c r="I5" s="107"/>
      <c r="J5" s="107"/>
      <c r="K5" s="111"/>
      <c r="L5" s="107"/>
      <c r="M5" s="107"/>
      <c r="N5" s="107"/>
      <c r="O5" s="107"/>
      <c r="P5" s="107"/>
      <c r="Q5" s="109"/>
      <c r="R5" s="107"/>
    </row>
    <row r="6" spans="1:18">
      <c r="A6" s="56" t="s">
        <v>310</v>
      </c>
      <c r="B6" s="116">
        <v>1</v>
      </c>
      <c r="C6" s="116">
        <v>1</v>
      </c>
      <c r="D6" s="116">
        <v>1</v>
      </c>
      <c r="E6" s="116">
        <v>1</v>
      </c>
      <c r="F6" s="116">
        <v>1</v>
      </c>
      <c r="G6" s="116">
        <v>1</v>
      </c>
      <c r="H6" s="112"/>
      <c r="I6" s="112"/>
      <c r="J6" s="112"/>
      <c r="K6" s="116">
        <v>1</v>
      </c>
      <c r="L6" s="112"/>
      <c r="M6" s="112"/>
      <c r="N6" s="112"/>
      <c r="O6" s="112"/>
      <c r="P6" s="112"/>
      <c r="Q6" s="114">
        <v>42873.609212962961</v>
      </c>
      <c r="R6" s="112"/>
    </row>
    <row r="7" spans="1:18" ht="17.25" thickBot="1">
      <c r="A7" s="57">
        <v>42873.609212962961</v>
      </c>
      <c r="B7" s="117"/>
      <c r="C7" s="117"/>
      <c r="D7" s="117"/>
      <c r="E7" s="117"/>
      <c r="F7" s="117"/>
      <c r="G7" s="117"/>
      <c r="H7" s="113"/>
      <c r="I7" s="113"/>
      <c r="J7" s="113"/>
      <c r="K7" s="117"/>
      <c r="L7" s="113"/>
      <c r="M7" s="113"/>
      <c r="N7" s="113"/>
      <c r="O7" s="113"/>
      <c r="P7" s="113"/>
      <c r="Q7" s="115"/>
      <c r="R7" s="113"/>
    </row>
    <row r="8" spans="1:18">
      <c r="A8" s="58" t="s">
        <v>311</v>
      </c>
      <c r="B8" s="106"/>
      <c r="C8" s="110">
        <v>1</v>
      </c>
      <c r="D8" s="110">
        <v>1</v>
      </c>
      <c r="E8" s="110">
        <v>1</v>
      </c>
      <c r="F8" s="106"/>
      <c r="G8" s="110">
        <v>1</v>
      </c>
      <c r="H8" s="106"/>
      <c r="I8" s="106"/>
      <c r="J8" s="110">
        <v>1</v>
      </c>
      <c r="K8" s="106"/>
      <c r="L8" s="106"/>
      <c r="M8" s="110">
        <v>1</v>
      </c>
      <c r="N8" s="110">
        <v>1</v>
      </c>
      <c r="O8" s="106"/>
      <c r="P8" s="110">
        <v>1</v>
      </c>
      <c r="Q8" s="108">
        <v>42872.3908912037</v>
      </c>
      <c r="R8" s="106"/>
    </row>
    <row r="9" spans="1:18" ht="17.25" thickBot="1">
      <c r="A9" s="59">
        <v>42872.3908912037</v>
      </c>
      <c r="B9" s="107"/>
      <c r="C9" s="111"/>
      <c r="D9" s="111"/>
      <c r="E9" s="111"/>
      <c r="F9" s="107"/>
      <c r="G9" s="111"/>
      <c r="H9" s="107"/>
      <c r="I9" s="107"/>
      <c r="J9" s="111"/>
      <c r="K9" s="107"/>
      <c r="L9" s="107"/>
      <c r="M9" s="111"/>
      <c r="N9" s="111"/>
      <c r="O9" s="107"/>
      <c r="P9" s="111"/>
      <c r="Q9" s="109"/>
      <c r="R9" s="107"/>
    </row>
    <row r="10" spans="1:18">
      <c r="A10" s="56" t="s">
        <v>47</v>
      </c>
      <c r="B10" s="116">
        <v>1</v>
      </c>
      <c r="C10" s="112"/>
      <c r="D10" s="112"/>
      <c r="E10" s="112"/>
      <c r="F10" s="112"/>
      <c r="G10" s="112"/>
      <c r="H10" s="116">
        <v>1</v>
      </c>
      <c r="I10" s="116">
        <v>1</v>
      </c>
      <c r="J10" s="116">
        <v>1</v>
      </c>
      <c r="K10" s="112"/>
      <c r="L10" s="112"/>
      <c r="M10" s="116">
        <v>1</v>
      </c>
      <c r="N10" s="116">
        <v>1</v>
      </c>
      <c r="O10" s="112"/>
      <c r="P10" s="112"/>
      <c r="Q10" s="114">
        <v>42871.691620370373</v>
      </c>
      <c r="R10" s="112"/>
    </row>
    <row r="11" spans="1:18" ht="17.25" thickBot="1">
      <c r="A11" s="57">
        <v>42871.691620370373</v>
      </c>
      <c r="B11" s="117"/>
      <c r="C11" s="113"/>
      <c r="D11" s="113"/>
      <c r="E11" s="113"/>
      <c r="F11" s="113"/>
      <c r="G11" s="113"/>
      <c r="H11" s="117"/>
      <c r="I11" s="117"/>
      <c r="J11" s="117"/>
      <c r="K11" s="113"/>
      <c r="L11" s="113"/>
      <c r="M11" s="117"/>
      <c r="N11" s="117"/>
      <c r="O11" s="113"/>
      <c r="P11" s="113"/>
      <c r="Q11" s="115"/>
      <c r="R11" s="113"/>
    </row>
    <row r="12" spans="1:18">
      <c r="A12" s="58" t="s">
        <v>10</v>
      </c>
      <c r="B12" s="110">
        <v>1</v>
      </c>
      <c r="C12" s="106"/>
      <c r="D12" s="106"/>
      <c r="E12" s="106"/>
      <c r="F12" s="106"/>
      <c r="G12" s="110">
        <v>1</v>
      </c>
      <c r="H12" s="106"/>
      <c r="I12" s="106"/>
      <c r="J12" s="106"/>
      <c r="K12" s="106"/>
      <c r="L12" s="106"/>
      <c r="M12" s="110">
        <v>1</v>
      </c>
      <c r="N12" s="106"/>
      <c r="O12" s="106"/>
      <c r="P12" s="106"/>
      <c r="Q12" s="108">
        <v>42871.603750000002</v>
      </c>
      <c r="R12" s="106"/>
    </row>
    <row r="13" spans="1:18" ht="17.25" thickBot="1">
      <c r="A13" s="59">
        <v>42871.603750000002</v>
      </c>
      <c r="B13" s="111"/>
      <c r="C13" s="107"/>
      <c r="D13" s="107"/>
      <c r="E13" s="107"/>
      <c r="F13" s="107"/>
      <c r="G13" s="111"/>
      <c r="H13" s="107"/>
      <c r="I13" s="107"/>
      <c r="J13" s="107"/>
      <c r="K13" s="107"/>
      <c r="L13" s="107"/>
      <c r="M13" s="111"/>
      <c r="N13" s="107"/>
      <c r="O13" s="107"/>
      <c r="P13" s="107"/>
      <c r="Q13" s="109"/>
      <c r="R13" s="107"/>
    </row>
    <row r="14" spans="1:18">
      <c r="A14" s="56" t="s">
        <v>312</v>
      </c>
      <c r="B14" s="116">
        <v>1</v>
      </c>
      <c r="C14" s="116">
        <v>1</v>
      </c>
      <c r="D14" s="112"/>
      <c r="E14" s="116">
        <v>1</v>
      </c>
      <c r="F14" s="116">
        <v>1</v>
      </c>
      <c r="G14" s="116">
        <v>1</v>
      </c>
      <c r="H14" s="116">
        <v>1</v>
      </c>
      <c r="I14" s="116">
        <v>1</v>
      </c>
      <c r="J14" s="116">
        <v>1</v>
      </c>
      <c r="K14" s="112"/>
      <c r="L14" s="112"/>
      <c r="M14" s="112"/>
      <c r="N14" s="116">
        <v>1</v>
      </c>
      <c r="O14" s="116">
        <v>1</v>
      </c>
      <c r="P14" s="112"/>
      <c r="Q14" s="114">
        <v>42870.910127314812</v>
      </c>
      <c r="R14" s="112"/>
    </row>
    <row r="15" spans="1:18" ht="17.25" thickBot="1">
      <c r="A15" s="57">
        <v>42870.910127314812</v>
      </c>
      <c r="B15" s="117"/>
      <c r="C15" s="117"/>
      <c r="D15" s="113"/>
      <c r="E15" s="117"/>
      <c r="F15" s="117"/>
      <c r="G15" s="117"/>
      <c r="H15" s="117"/>
      <c r="I15" s="117"/>
      <c r="J15" s="117"/>
      <c r="K15" s="113"/>
      <c r="L15" s="113"/>
      <c r="M15" s="113"/>
      <c r="N15" s="117"/>
      <c r="O15" s="117"/>
      <c r="P15" s="113"/>
      <c r="Q15" s="115"/>
      <c r="R15" s="113"/>
    </row>
    <row r="16" spans="1:18">
      <c r="A16" s="58" t="s">
        <v>313</v>
      </c>
      <c r="B16" s="110">
        <v>1</v>
      </c>
      <c r="C16" s="106"/>
      <c r="D16" s="106"/>
      <c r="E16" s="110">
        <v>1</v>
      </c>
      <c r="F16" s="106"/>
      <c r="G16" s="110">
        <v>1</v>
      </c>
      <c r="H16" s="106"/>
      <c r="I16" s="106"/>
      <c r="J16" s="106"/>
      <c r="K16" s="106"/>
      <c r="L16" s="110">
        <v>1</v>
      </c>
      <c r="M16" s="110">
        <v>1</v>
      </c>
      <c r="N16" s="106"/>
      <c r="O16" s="110">
        <v>1</v>
      </c>
      <c r="P16" s="106"/>
      <c r="Q16" s="108">
        <v>42870.644803240742</v>
      </c>
      <c r="R16" s="106"/>
    </row>
    <row r="17" spans="1:18" ht="17.25" thickBot="1">
      <c r="A17" s="59">
        <v>42870.644803240742</v>
      </c>
      <c r="B17" s="111"/>
      <c r="C17" s="107"/>
      <c r="D17" s="107"/>
      <c r="E17" s="111"/>
      <c r="F17" s="107"/>
      <c r="G17" s="111"/>
      <c r="H17" s="107"/>
      <c r="I17" s="107"/>
      <c r="J17" s="107"/>
      <c r="K17" s="107"/>
      <c r="L17" s="111"/>
      <c r="M17" s="111"/>
      <c r="N17" s="107"/>
      <c r="O17" s="111"/>
      <c r="P17" s="107"/>
      <c r="Q17" s="109"/>
      <c r="R17" s="107"/>
    </row>
    <row r="18" spans="1:18">
      <c r="A18" s="56" t="s">
        <v>314</v>
      </c>
      <c r="B18" s="116">
        <v>1</v>
      </c>
      <c r="C18" s="112"/>
      <c r="D18" s="112"/>
      <c r="E18" s="112"/>
      <c r="F18" s="112"/>
      <c r="G18" s="112"/>
      <c r="H18" s="112"/>
      <c r="I18" s="112"/>
      <c r="J18" s="116">
        <v>1</v>
      </c>
      <c r="K18" s="116">
        <v>1</v>
      </c>
      <c r="L18" s="112"/>
      <c r="M18" s="112"/>
      <c r="N18" s="112"/>
      <c r="O18" s="112"/>
      <c r="P18" s="112"/>
      <c r="Q18" s="114">
        <v>42870.641550925924</v>
      </c>
      <c r="R18" s="112"/>
    </row>
    <row r="19" spans="1:18" ht="17.25" thickBot="1">
      <c r="A19" s="57">
        <v>42870.641550925924</v>
      </c>
      <c r="B19" s="117"/>
      <c r="C19" s="113"/>
      <c r="D19" s="113"/>
      <c r="E19" s="113"/>
      <c r="F19" s="113"/>
      <c r="G19" s="113"/>
      <c r="H19" s="113"/>
      <c r="I19" s="113"/>
      <c r="J19" s="117"/>
      <c r="K19" s="117"/>
      <c r="L19" s="113"/>
      <c r="M19" s="113"/>
      <c r="N19" s="113"/>
      <c r="O19" s="113"/>
      <c r="P19" s="113"/>
      <c r="Q19" s="115"/>
      <c r="R19" s="113"/>
    </row>
    <row r="20" spans="1:18">
      <c r="A20" s="58" t="s">
        <v>315</v>
      </c>
      <c r="B20" s="110">
        <v>1</v>
      </c>
      <c r="C20" s="110">
        <v>1</v>
      </c>
      <c r="D20" s="106"/>
      <c r="E20" s="106"/>
      <c r="F20" s="110">
        <v>1</v>
      </c>
      <c r="G20" s="106"/>
      <c r="H20" s="106"/>
      <c r="I20" s="106"/>
      <c r="J20" s="110">
        <v>1</v>
      </c>
      <c r="K20" s="110">
        <v>1</v>
      </c>
      <c r="L20" s="106"/>
      <c r="M20" s="110">
        <v>1</v>
      </c>
      <c r="N20" s="106"/>
      <c r="O20" s="106"/>
      <c r="P20" s="110">
        <v>1</v>
      </c>
      <c r="Q20" s="108">
        <v>42870.640844907408</v>
      </c>
      <c r="R20" s="106"/>
    </row>
    <row r="21" spans="1:18" ht="17.25" thickBot="1">
      <c r="A21" s="59">
        <v>42870.640844907408</v>
      </c>
      <c r="B21" s="111"/>
      <c r="C21" s="111"/>
      <c r="D21" s="107"/>
      <c r="E21" s="107"/>
      <c r="F21" s="111"/>
      <c r="G21" s="107"/>
      <c r="H21" s="107"/>
      <c r="I21" s="107"/>
      <c r="J21" s="111"/>
      <c r="K21" s="111"/>
      <c r="L21" s="107"/>
      <c r="M21" s="111"/>
      <c r="N21" s="107"/>
      <c r="O21" s="107"/>
      <c r="P21" s="111"/>
      <c r="Q21" s="109"/>
      <c r="R21" s="107"/>
    </row>
    <row r="22" spans="1:18">
      <c r="A22" s="56" t="s">
        <v>316</v>
      </c>
      <c r="B22" s="112"/>
      <c r="C22" s="112"/>
      <c r="D22" s="112"/>
      <c r="E22" s="112"/>
      <c r="F22" s="112"/>
      <c r="G22" s="116">
        <v>1</v>
      </c>
      <c r="H22" s="116">
        <v>1</v>
      </c>
      <c r="I22" s="112"/>
      <c r="J22" s="116">
        <v>1</v>
      </c>
      <c r="K22" s="116">
        <v>1</v>
      </c>
      <c r="L22" s="112"/>
      <c r="M22" s="112"/>
      <c r="N22" s="112"/>
      <c r="O22" s="112"/>
      <c r="P22" s="116">
        <v>1</v>
      </c>
      <c r="Q22" s="114">
        <v>42870.446898148148</v>
      </c>
      <c r="R22" s="112"/>
    </row>
    <row r="23" spans="1:18" ht="17.25" thickBot="1">
      <c r="A23" s="57">
        <v>42870.446898148148</v>
      </c>
      <c r="B23" s="113"/>
      <c r="C23" s="113"/>
      <c r="D23" s="113"/>
      <c r="E23" s="113"/>
      <c r="F23" s="113"/>
      <c r="G23" s="117"/>
      <c r="H23" s="117"/>
      <c r="I23" s="113"/>
      <c r="J23" s="117"/>
      <c r="K23" s="117"/>
      <c r="L23" s="113"/>
      <c r="M23" s="113"/>
      <c r="N23" s="113"/>
      <c r="O23" s="113"/>
      <c r="P23" s="117"/>
      <c r="Q23" s="115"/>
      <c r="R23" s="113"/>
    </row>
    <row r="24" spans="1:18">
      <c r="A24" s="58" t="s">
        <v>317</v>
      </c>
      <c r="B24" s="110">
        <v>1</v>
      </c>
      <c r="C24" s="110">
        <v>1</v>
      </c>
      <c r="D24" s="110">
        <v>1</v>
      </c>
      <c r="E24" s="110">
        <v>1</v>
      </c>
      <c r="F24" s="110">
        <v>1</v>
      </c>
      <c r="G24" s="110">
        <v>1</v>
      </c>
      <c r="H24" s="110">
        <v>1</v>
      </c>
      <c r="I24" s="110">
        <v>1</v>
      </c>
      <c r="J24" s="110">
        <v>1</v>
      </c>
      <c r="K24" s="110">
        <v>1</v>
      </c>
      <c r="L24" s="110">
        <v>1</v>
      </c>
      <c r="M24" s="110">
        <v>1</v>
      </c>
      <c r="N24" s="110">
        <v>1</v>
      </c>
      <c r="O24" s="110">
        <v>1</v>
      </c>
      <c r="P24" s="110">
        <v>1</v>
      </c>
      <c r="Q24" s="108">
        <v>42868.474965277775</v>
      </c>
      <c r="R24" s="106"/>
    </row>
    <row r="25" spans="1:18" ht="17.25" thickBot="1">
      <c r="A25" s="59">
        <v>42868.474965277775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09"/>
      <c r="R25" s="107"/>
    </row>
    <row r="26" spans="1:18">
      <c r="A26" s="56" t="s">
        <v>318</v>
      </c>
      <c r="B26" s="116">
        <v>1</v>
      </c>
      <c r="C26" s="116">
        <v>1</v>
      </c>
      <c r="D26" s="112"/>
      <c r="E26" s="112"/>
      <c r="F26" s="112"/>
      <c r="G26" s="116">
        <v>1</v>
      </c>
      <c r="H26" s="112"/>
      <c r="I26" s="112"/>
      <c r="J26" s="116">
        <v>1</v>
      </c>
      <c r="K26" s="116">
        <v>1</v>
      </c>
      <c r="L26" s="112"/>
      <c r="M26" s="116">
        <v>1</v>
      </c>
      <c r="N26" s="112"/>
      <c r="O26" s="112"/>
      <c r="P26" s="112"/>
      <c r="Q26" s="114">
        <v>42867.719166666669</v>
      </c>
      <c r="R26" s="112"/>
    </row>
    <row r="27" spans="1:18" ht="17.25" thickBot="1">
      <c r="A27" s="57">
        <v>42867.719166666669</v>
      </c>
      <c r="B27" s="117"/>
      <c r="C27" s="117"/>
      <c r="D27" s="113"/>
      <c r="E27" s="113"/>
      <c r="F27" s="113"/>
      <c r="G27" s="117"/>
      <c r="H27" s="113"/>
      <c r="I27" s="113"/>
      <c r="J27" s="117"/>
      <c r="K27" s="117"/>
      <c r="L27" s="113"/>
      <c r="M27" s="117"/>
      <c r="N27" s="113"/>
      <c r="O27" s="113"/>
      <c r="P27" s="113"/>
      <c r="Q27" s="115"/>
      <c r="R27" s="113"/>
    </row>
    <row r="28" spans="1:18">
      <c r="A28" s="58" t="s">
        <v>319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10">
        <v>1</v>
      </c>
      <c r="L28" s="106"/>
      <c r="M28" s="106"/>
      <c r="N28" s="106"/>
      <c r="O28" s="106"/>
      <c r="P28" s="106"/>
      <c r="Q28" s="108">
        <v>42867.612627314818</v>
      </c>
      <c r="R28" s="106"/>
    </row>
    <row r="29" spans="1:18" ht="17.25" thickBot="1">
      <c r="A29" s="59">
        <v>42867.612627314818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11"/>
      <c r="L29" s="107"/>
      <c r="M29" s="107"/>
      <c r="N29" s="107"/>
      <c r="O29" s="107"/>
      <c r="P29" s="107"/>
      <c r="Q29" s="109"/>
      <c r="R29" s="107"/>
    </row>
    <row r="30" spans="1:18">
      <c r="A30" s="56" t="s">
        <v>320</v>
      </c>
      <c r="B30" s="112"/>
      <c r="C30" s="112"/>
      <c r="D30" s="112"/>
      <c r="E30" s="116">
        <v>1</v>
      </c>
      <c r="F30" s="112"/>
      <c r="G30" s="112"/>
      <c r="H30" s="112"/>
      <c r="I30" s="112"/>
      <c r="J30" s="116">
        <v>1</v>
      </c>
      <c r="K30" s="112"/>
      <c r="L30" s="112"/>
      <c r="M30" s="116">
        <v>1</v>
      </c>
      <c r="N30" s="112"/>
      <c r="O30" s="116">
        <v>1</v>
      </c>
      <c r="P30" s="112"/>
      <c r="Q30" s="114">
        <v>42867.610509259262</v>
      </c>
      <c r="R30" s="112"/>
    </row>
    <row r="31" spans="1:18" ht="17.25" thickBot="1">
      <c r="A31" s="57">
        <v>42867.610509259262</v>
      </c>
      <c r="B31" s="113"/>
      <c r="C31" s="113"/>
      <c r="D31" s="113"/>
      <c r="E31" s="117"/>
      <c r="F31" s="113"/>
      <c r="G31" s="113"/>
      <c r="H31" s="113"/>
      <c r="I31" s="113"/>
      <c r="J31" s="117"/>
      <c r="K31" s="113"/>
      <c r="L31" s="113"/>
      <c r="M31" s="117"/>
      <c r="N31" s="113"/>
      <c r="O31" s="117"/>
      <c r="P31" s="113"/>
      <c r="Q31" s="115"/>
      <c r="R31" s="113"/>
    </row>
    <row r="32" spans="1:18">
      <c r="A32" s="58" t="s">
        <v>321</v>
      </c>
      <c r="B32" s="106"/>
      <c r="C32" s="106"/>
      <c r="D32" s="110">
        <v>1</v>
      </c>
      <c r="E32" s="110">
        <v>1</v>
      </c>
      <c r="F32" s="106"/>
      <c r="G32" s="106"/>
      <c r="H32" s="106"/>
      <c r="I32" s="106"/>
      <c r="J32" s="106"/>
      <c r="K32" s="110">
        <v>1</v>
      </c>
      <c r="L32" s="110">
        <v>1</v>
      </c>
      <c r="M32" s="110">
        <v>1</v>
      </c>
      <c r="N32" s="106"/>
      <c r="O32" s="106"/>
      <c r="P32" s="106"/>
      <c r="Q32" s="108">
        <v>42867.586458333331</v>
      </c>
      <c r="R32" s="106"/>
    </row>
    <row r="33" spans="1:18" ht="17.25" thickBot="1">
      <c r="A33" s="59">
        <v>42867.586458333331</v>
      </c>
      <c r="B33" s="107"/>
      <c r="C33" s="107"/>
      <c r="D33" s="111"/>
      <c r="E33" s="111"/>
      <c r="F33" s="107"/>
      <c r="G33" s="107"/>
      <c r="H33" s="107"/>
      <c r="I33" s="107"/>
      <c r="J33" s="107"/>
      <c r="K33" s="111"/>
      <c r="L33" s="111"/>
      <c r="M33" s="111"/>
      <c r="N33" s="107"/>
      <c r="O33" s="107"/>
      <c r="P33" s="107"/>
      <c r="Q33" s="109"/>
      <c r="R33" s="107"/>
    </row>
    <row r="34" spans="1:18">
      <c r="A34" s="56" t="s">
        <v>322</v>
      </c>
      <c r="B34" s="116">
        <v>1</v>
      </c>
      <c r="C34" s="116">
        <v>1</v>
      </c>
      <c r="D34" s="112"/>
      <c r="E34" s="112"/>
      <c r="F34" s="112"/>
      <c r="G34" s="112"/>
      <c r="H34" s="112"/>
      <c r="I34" s="112"/>
      <c r="J34" s="112"/>
      <c r="K34" s="116">
        <v>1</v>
      </c>
      <c r="L34" s="112"/>
      <c r="M34" s="116">
        <v>1</v>
      </c>
      <c r="N34" s="112"/>
      <c r="O34" s="112"/>
      <c r="P34" s="112"/>
      <c r="Q34" s="114">
        <v>42867.573761574073</v>
      </c>
      <c r="R34" s="112"/>
    </row>
    <row r="35" spans="1:18" ht="17.25" thickBot="1">
      <c r="A35" s="57">
        <v>42867.573761574073</v>
      </c>
      <c r="B35" s="117"/>
      <c r="C35" s="117"/>
      <c r="D35" s="113"/>
      <c r="E35" s="113"/>
      <c r="F35" s="113"/>
      <c r="G35" s="113"/>
      <c r="H35" s="113"/>
      <c r="I35" s="113"/>
      <c r="J35" s="113"/>
      <c r="K35" s="117"/>
      <c r="L35" s="113"/>
      <c r="M35" s="117"/>
      <c r="N35" s="113"/>
      <c r="O35" s="113"/>
      <c r="P35" s="113"/>
      <c r="Q35" s="115"/>
      <c r="R35" s="113"/>
    </row>
    <row r="36" spans="1:18">
      <c r="A36" s="58" t="s">
        <v>323</v>
      </c>
      <c r="B36" s="106"/>
      <c r="C36" s="106"/>
      <c r="D36" s="106"/>
      <c r="E36" s="106"/>
      <c r="F36" s="106"/>
      <c r="G36" s="106"/>
      <c r="H36" s="106"/>
      <c r="I36" s="106"/>
      <c r="J36" s="110">
        <v>1</v>
      </c>
      <c r="K36" s="110">
        <v>1</v>
      </c>
      <c r="L36" s="106"/>
      <c r="M36" s="110">
        <v>1</v>
      </c>
      <c r="N36" s="106"/>
      <c r="O36" s="110">
        <v>1</v>
      </c>
      <c r="P36" s="106"/>
      <c r="Q36" s="108">
        <v>42867.571921296294</v>
      </c>
      <c r="R36" s="106"/>
    </row>
    <row r="37" spans="1:18" ht="17.25" thickBot="1">
      <c r="A37" s="59">
        <v>42867.571921296294</v>
      </c>
      <c r="B37" s="107"/>
      <c r="C37" s="107"/>
      <c r="D37" s="107"/>
      <c r="E37" s="107"/>
      <c r="F37" s="107"/>
      <c r="G37" s="107"/>
      <c r="H37" s="107"/>
      <c r="I37" s="107"/>
      <c r="J37" s="111"/>
      <c r="K37" s="111"/>
      <c r="L37" s="107"/>
      <c r="M37" s="111"/>
      <c r="N37" s="107"/>
      <c r="O37" s="111"/>
      <c r="P37" s="107"/>
      <c r="Q37" s="109"/>
      <c r="R37" s="107"/>
    </row>
    <row r="38" spans="1:18">
      <c r="A38" s="56" t="s">
        <v>324</v>
      </c>
      <c r="B38" s="116">
        <v>1</v>
      </c>
      <c r="C38" s="116">
        <v>1</v>
      </c>
      <c r="D38" s="112"/>
      <c r="E38" s="116">
        <v>1</v>
      </c>
      <c r="F38" s="116">
        <v>1</v>
      </c>
      <c r="G38" s="112"/>
      <c r="H38" s="112"/>
      <c r="I38" s="112"/>
      <c r="J38" s="116">
        <v>1</v>
      </c>
      <c r="K38" s="116">
        <v>1</v>
      </c>
      <c r="L38" s="112"/>
      <c r="M38" s="116">
        <v>1</v>
      </c>
      <c r="N38" s="116">
        <v>1</v>
      </c>
      <c r="O38" s="112"/>
      <c r="P38" s="116">
        <v>1</v>
      </c>
      <c r="Q38" s="114">
        <v>42867.516296296293</v>
      </c>
      <c r="R38" s="112"/>
    </row>
    <row r="39" spans="1:18" ht="17.25" thickBot="1">
      <c r="A39" s="57">
        <v>42867.516296296293</v>
      </c>
      <c r="B39" s="117"/>
      <c r="C39" s="117"/>
      <c r="D39" s="113"/>
      <c r="E39" s="117"/>
      <c r="F39" s="117"/>
      <c r="G39" s="113"/>
      <c r="H39" s="113"/>
      <c r="I39" s="113"/>
      <c r="J39" s="117"/>
      <c r="K39" s="117"/>
      <c r="L39" s="113"/>
      <c r="M39" s="117"/>
      <c r="N39" s="117"/>
      <c r="O39" s="113"/>
      <c r="P39" s="117"/>
      <c r="Q39" s="115"/>
      <c r="R39" s="113"/>
    </row>
    <row r="40" spans="1:18">
      <c r="A40" s="58" t="s">
        <v>325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10">
        <v>1</v>
      </c>
      <c r="L40" s="106"/>
      <c r="M40" s="110">
        <v>1</v>
      </c>
      <c r="N40" s="106"/>
      <c r="O40" s="106"/>
      <c r="P40" s="106"/>
      <c r="Q40" s="108">
        <v>42867.402546296296</v>
      </c>
      <c r="R40" s="106"/>
    </row>
    <row r="41" spans="1:18" ht="17.25" thickBot="1">
      <c r="A41" s="59">
        <v>42867.402546296296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11"/>
      <c r="L41" s="107"/>
      <c r="M41" s="111"/>
      <c r="N41" s="107"/>
      <c r="O41" s="107"/>
      <c r="P41" s="107"/>
      <c r="Q41" s="109"/>
      <c r="R41" s="107"/>
    </row>
    <row r="42" spans="1:18">
      <c r="A42" s="56" t="s">
        <v>326</v>
      </c>
      <c r="B42" s="116">
        <v>1</v>
      </c>
      <c r="C42" s="116">
        <v>1</v>
      </c>
      <c r="D42" s="112"/>
      <c r="E42" s="116">
        <v>1</v>
      </c>
      <c r="F42" s="116">
        <v>1</v>
      </c>
      <c r="G42" s="116">
        <v>1</v>
      </c>
      <c r="H42" s="112"/>
      <c r="I42" s="112"/>
      <c r="J42" s="112"/>
      <c r="K42" s="116">
        <v>1</v>
      </c>
      <c r="L42" s="112"/>
      <c r="M42" s="116">
        <v>1</v>
      </c>
      <c r="N42" s="112"/>
      <c r="O42" s="112"/>
      <c r="P42" s="112"/>
      <c r="Q42" s="114">
        <v>42866.909363425926</v>
      </c>
      <c r="R42" s="112"/>
    </row>
    <row r="43" spans="1:18" ht="17.25" thickBot="1">
      <c r="A43" s="57">
        <v>42866.909363425926</v>
      </c>
      <c r="B43" s="117"/>
      <c r="C43" s="117"/>
      <c r="D43" s="113"/>
      <c r="E43" s="117"/>
      <c r="F43" s="117"/>
      <c r="G43" s="117"/>
      <c r="H43" s="113"/>
      <c r="I43" s="113"/>
      <c r="J43" s="113"/>
      <c r="K43" s="117"/>
      <c r="L43" s="113"/>
      <c r="M43" s="117"/>
      <c r="N43" s="113"/>
      <c r="O43" s="113"/>
      <c r="P43" s="113"/>
      <c r="Q43" s="115"/>
      <c r="R43" s="113"/>
    </row>
    <row r="44" spans="1:18">
      <c r="A44" s="58" t="s">
        <v>327</v>
      </c>
      <c r="B44" s="110">
        <v>1</v>
      </c>
      <c r="C44" s="110">
        <v>1</v>
      </c>
      <c r="D44" s="106"/>
      <c r="E44" s="110">
        <v>1</v>
      </c>
      <c r="F44" s="106"/>
      <c r="G44" s="106"/>
      <c r="H44" s="106"/>
      <c r="I44" s="106"/>
      <c r="J44" s="106"/>
      <c r="K44" s="106"/>
      <c r="L44" s="106"/>
      <c r="M44" s="110">
        <v>1</v>
      </c>
      <c r="N44" s="106"/>
      <c r="O44" s="106"/>
      <c r="P44" s="110">
        <v>1</v>
      </c>
      <c r="Q44" s="108">
        <v>42866.859074074076</v>
      </c>
      <c r="R44" s="106"/>
    </row>
    <row r="45" spans="1:18" ht="17.25" thickBot="1">
      <c r="A45" s="59">
        <v>42866.859074074076</v>
      </c>
      <c r="B45" s="111"/>
      <c r="C45" s="111"/>
      <c r="D45" s="107"/>
      <c r="E45" s="111"/>
      <c r="F45" s="107"/>
      <c r="G45" s="107"/>
      <c r="H45" s="107"/>
      <c r="I45" s="107"/>
      <c r="J45" s="107"/>
      <c r="K45" s="107"/>
      <c r="L45" s="107"/>
      <c r="M45" s="111"/>
      <c r="N45" s="107"/>
      <c r="O45" s="107"/>
      <c r="P45" s="111"/>
      <c r="Q45" s="109"/>
      <c r="R45" s="107"/>
    </row>
    <row r="46" spans="1:18">
      <c r="A46" s="56" t="s">
        <v>328</v>
      </c>
      <c r="B46" s="112"/>
      <c r="C46" s="112"/>
      <c r="D46" s="112"/>
      <c r="E46" s="112"/>
      <c r="F46" s="112"/>
      <c r="G46" s="112"/>
      <c r="H46" s="116">
        <v>1</v>
      </c>
      <c r="I46" s="116">
        <v>1</v>
      </c>
      <c r="J46" s="116">
        <v>1</v>
      </c>
      <c r="K46" s="112"/>
      <c r="L46" s="112"/>
      <c r="M46" s="112"/>
      <c r="N46" s="116">
        <v>1</v>
      </c>
      <c r="O46" s="116">
        <v>1</v>
      </c>
      <c r="P46" s="116">
        <v>1</v>
      </c>
      <c r="Q46" s="114">
        <v>42866.764930555553</v>
      </c>
      <c r="R46" s="112"/>
    </row>
    <row r="47" spans="1:18" ht="17.25" thickBot="1">
      <c r="A47" s="57">
        <v>42866.764930555553</v>
      </c>
      <c r="B47" s="113"/>
      <c r="C47" s="113"/>
      <c r="D47" s="113"/>
      <c r="E47" s="113"/>
      <c r="F47" s="113"/>
      <c r="G47" s="113"/>
      <c r="H47" s="117"/>
      <c r="I47" s="117"/>
      <c r="J47" s="117"/>
      <c r="K47" s="113"/>
      <c r="L47" s="113"/>
      <c r="M47" s="113"/>
      <c r="N47" s="117"/>
      <c r="O47" s="117"/>
      <c r="P47" s="117"/>
      <c r="Q47" s="115"/>
      <c r="R47" s="113"/>
    </row>
    <row r="48" spans="1:18">
      <c r="A48" s="58" t="s">
        <v>329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10">
        <v>1</v>
      </c>
      <c r="L48" s="106"/>
      <c r="M48" s="106"/>
      <c r="N48" s="106"/>
      <c r="O48" s="106"/>
      <c r="P48" s="110">
        <v>1</v>
      </c>
      <c r="Q48" s="108">
        <v>42866.67597222222</v>
      </c>
      <c r="R48" s="106"/>
    </row>
    <row r="49" spans="1:18" ht="17.25" thickBot="1">
      <c r="A49" s="59">
        <v>42866.67597222222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11"/>
      <c r="L49" s="107"/>
      <c r="M49" s="107"/>
      <c r="N49" s="107"/>
      <c r="O49" s="107"/>
      <c r="P49" s="111"/>
      <c r="Q49" s="109"/>
      <c r="R49" s="107"/>
    </row>
    <row r="50" spans="1:18">
      <c r="A50" s="56" t="s">
        <v>330</v>
      </c>
      <c r="B50" s="116">
        <v>1</v>
      </c>
      <c r="C50" s="112"/>
      <c r="D50" s="112"/>
      <c r="E50" s="116">
        <v>1</v>
      </c>
      <c r="F50" s="116">
        <v>1</v>
      </c>
      <c r="G50" s="112"/>
      <c r="H50" s="112"/>
      <c r="I50" s="112"/>
      <c r="J50" s="116">
        <v>1</v>
      </c>
      <c r="K50" s="116">
        <v>1</v>
      </c>
      <c r="L50" s="112"/>
      <c r="M50" s="116">
        <v>1</v>
      </c>
      <c r="N50" s="116">
        <v>1</v>
      </c>
      <c r="O50" s="112"/>
      <c r="P50" s="116">
        <v>1</v>
      </c>
      <c r="Q50" s="114">
        <v>42866.615868055553</v>
      </c>
      <c r="R50" s="112"/>
    </row>
    <row r="51" spans="1:18" ht="17.25" thickBot="1">
      <c r="A51" s="57">
        <v>42866.615868055553</v>
      </c>
      <c r="B51" s="117"/>
      <c r="C51" s="113"/>
      <c r="D51" s="113"/>
      <c r="E51" s="117"/>
      <c r="F51" s="117"/>
      <c r="G51" s="113"/>
      <c r="H51" s="113"/>
      <c r="I51" s="113"/>
      <c r="J51" s="117"/>
      <c r="K51" s="117"/>
      <c r="L51" s="113"/>
      <c r="M51" s="117"/>
      <c r="N51" s="117"/>
      <c r="O51" s="113"/>
      <c r="P51" s="117"/>
      <c r="Q51" s="115"/>
      <c r="R51" s="113"/>
    </row>
    <row r="52" spans="1:18">
      <c r="A52" s="58" t="s">
        <v>331</v>
      </c>
      <c r="B52" s="110">
        <v>1</v>
      </c>
      <c r="C52" s="106"/>
      <c r="D52" s="110">
        <v>1</v>
      </c>
      <c r="E52" s="106"/>
      <c r="F52" s="106"/>
      <c r="G52" s="106"/>
      <c r="H52" s="110">
        <v>1</v>
      </c>
      <c r="I52" s="106"/>
      <c r="J52" s="110">
        <v>1</v>
      </c>
      <c r="K52" s="110">
        <v>1</v>
      </c>
      <c r="L52" s="110">
        <v>1</v>
      </c>
      <c r="M52" s="106"/>
      <c r="N52" s="106"/>
      <c r="O52" s="106"/>
      <c r="P52" s="106"/>
      <c r="Q52" s="108">
        <v>42866.610266203701</v>
      </c>
      <c r="R52" s="106"/>
    </row>
    <row r="53" spans="1:18" ht="17.25" thickBot="1">
      <c r="A53" s="59">
        <v>42866.610266203701</v>
      </c>
      <c r="B53" s="111"/>
      <c r="C53" s="107"/>
      <c r="D53" s="111"/>
      <c r="E53" s="107"/>
      <c r="F53" s="107"/>
      <c r="G53" s="107"/>
      <c r="H53" s="111"/>
      <c r="I53" s="107"/>
      <c r="J53" s="111"/>
      <c r="K53" s="111"/>
      <c r="L53" s="111"/>
      <c r="M53" s="107"/>
      <c r="N53" s="107"/>
      <c r="O53" s="107"/>
      <c r="P53" s="107"/>
      <c r="Q53" s="109"/>
      <c r="R53" s="107"/>
    </row>
    <row r="54" spans="1:18">
      <c r="A54" s="56" t="s">
        <v>332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4">
        <v>42866.573159722226</v>
      </c>
      <c r="R54" s="112"/>
    </row>
    <row r="55" spans="1:18" ht="17.25" thickBot="1">
      <c r="A55" s="57">
        <v>42866.573159722226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5"/>
      <c r="R55" s="113"/>
    </row>
    <row r="56" spans="1:18">
      <c r="A56" s="58" t="s">
        <v>333</v>
      </c>
      <c r="B56" s="106"/>
      <c r="C56" s="106"/>
      <c r="D56" s="106"/>
      <c r="E56" s="106"/>
      <c r="F56" s="106"/>
      <c r="G56" s="106"/>
      <c r="H56" s="110">
        <v>1</v>
      </c>
      <c r="I56" s="110">
        <v>1</v>
      </c>
      <c r="J56" s="106"/>
      <c r="K56" s="106"/>
      <c r="L56" s="106"/>
      <c r="M56" s="106"/>
      <c r="N56" s="106"/>
      <c r="O56" s="106"/>
      <c r="P56" s="106"/>
      <c r="Q56" s="108">
        <v>42866.510983796295</v>
      </c>
      <c r="R56" s="106"/>
    </row>
    <row r="57" spans="1:18" ht="17.25" thickBot="1">
      <c r="A57" s="59">
        <v>42866.510983796295</v>
      </c>
      <c r="B57" s="107"/>
      <c r="C57" s="107"/>
      <c r="D57" s="107"/>
      <c r="E57" s="107"/>
      <c r="F57" s="107"/>
      <c r="G57" s="107"/>
      <c r="H57" s="111"/>
      <c r="I57" s="111"/>
      <c r="J57" s="107"/>
      <c r="K57" s="107"/>
      <c r="L57" s="107"/>
      <c r="M57" s="107"/>
      <c r="N57" s="107"/>
      <c r="O57" s="107"/>
      <c r="P57" s="107"/>
      <c r="Q57" s="109"/>
      <c r="R57" s="107"/>
    </row>
    <row r="58" spans="1:18">
      <c r="A58" s="56" t="s">
        <v>334</v>
      </c>
      <c r="B58" s="112"/>
      <c r="C58" s="112"/>
      <c r="D58" s="112"/>
      <c r="E58" s="112"/>
      <c r="F58" s="112"/>
      <c r="G58" s="112"/>
      <c r="H58" s="112"/>
      <c r="I58" s="112"/>
      <c r="J58" s="116">
        <v>1</v>
      </c>
      <c r="K58" s="112"/>
      <c r="L58" s="112"/>
      <c r="M58" s="116">
        <v>1</v>
      </c>
      <c r="N58" s="112"/>
      <c r="O58" s="112"/>
      <c r="P58" s="116">
        <v>1</v>
      </c>
      <c r="Q58" s="114">
        <v>42866.406041666669</v>
      </c>
      <c r="R58" s="112"/>
    </row>
    <row r="59" spans="1:18" ht="17.25" thickBot="1">
      <c r="A59" s="57">
        <v>42866.406041666669</v>
      </c>
      <c r="B59" s="113"/>
      <c r="C59" s="113"/>
      <c r="D59" s="113"/>
      <c r="E59" s="113"/>
      <c r="F59" s="113"/>
      <c r="G59" s="113"/>
      <c r="H59" s="113"/>
      <c r="I59" s="113"/>
      <c r="J59" s="117"/>
      <c r="K59" s="113"/>
      <c r="L59" s="113"/>
      <c r="M59" s="117"/>
      <c r="N59" s="113"/>
      <c r="O59" s="113"/>
      <c r="P59" s="117"/>
      <c r="Q59" s="115"/>
      <c r="R59" s="113"/>
    </row>
    <row r="60" spans="1:18">
      <c r="A60" s="58" t="s">
        <v>335</v>
      </c>
      <c r="B60" s="110">
        <v>1</v>
      </c>
      <c r="C60" s="110">
        <v>1</v>
      </c>
      <c r="D60" s="110">
        <v>1</v>
      </c>
      <c r="E60" s="110">
        <v>1</v>
      </c>
      <c r="F60" s="110">
        <v>1</v>
      </c>
      <c r="G60" s="110">
        <v>1</v>
      </c>
      <c r="H60" s="110">
        <v>1</v>
      </c>
      <c r="I60" s="110">
        <v>1</v>
      </c>
      <c r="J60" s="110">
        <v>1</v>
      </c>
      <c r="K60" s="110">
        <v>1</v>
      </c>
      <c r="L60" s="110">
        <v>1</v>
      </c>
      <c r="M60" s="110">
        <v>1</v>
      </c>
      <c r="N60" s="110">
        <v>1</v>
      </c>
      <c r="O60" s="110">
        <v>1</v>
      </c>
      <c r="P60" s="110">
        <v>1</v>
      </c>
      <c r="Q60" s="108">
        <v>42866.377824074072</v>
      </c>
      <c r="R60" s="106"/>
    </row>
    <row r="61" spans="1:18" ht="17.25" thickBot="1">
      <c r="A61" s="59">
        <v>42866.377824074072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09"/>
      <c r="R61" s="107"/>
    </row>
    <row r="62" spans="1:18">
      <c r="A62" s="56" t="s">
        <v>169</v>
      </c>
      <c r="B62" s="116">
        <v>1</v>
      </c>
      <c r="C62" s="116">
        <v>1</v>
      </c>
      <c r="D62" s="116">
        <v>1</v>
      </c>
      <c r="E62" s="116">
        <v>1</v>
      </c>
      <c r="F62" s="116">
        <v>1</v>
      </c>
      <c r="G62" s="116">
        <v>1</v>
      </c>
      <c r="H62" s="116">
        <v>1</v>
      </c>
      <c r="I62" s="116">
        <v>1</v>
      </c>
      <c r="J62" s="116">
        <v>1</v>
      </c>
      <c r="K62" s="116">
        <v>1</v>
      </c>
      <c r="L62" s="116">
        <v>1</v>
      </c>
      <c r="M62" s="116">
        <v>1</v>
      </c>
      <c r="N62" s="116">
        <v>1</v>
      </c>
      <c r="O62" s="116">
        <v>1</v>
      </c>
      <c r="P62" s="116">
        <v>1</v>
      </c>
      <c r="Q62" s="114">
        <v>42866.364178240743</v>
      </c>
      <c r="R62" s="112"/>
    </row>
    <row r="63" spans="1:18" ht="17.25" thickBot="1">
      <c r="A63" s="57">
        <v>42866.364178240743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5"/>
      <c r="R63" s="113"/>
    </row>
    <row r="64" spans="1:18">
      <c r="A64" s="58" t="s">
        <v>336</v>
      </c>
      <c r="B64" s="110">
        <v>1</v>
      </c>
      <c r="C64" s="106"/>
      <c r="D64" s="110">
        <v>1</v>
      </c>
      <c r="E64" s="110">
        <v>1</v>
      </c>
      <c r="F64" s="106"/>
      <c r="G64" s="106"/>
      <c r="H64" s="110">
        <v>1</v>
      </c>
      <c r="I64" s="110">
        <v>1</v>
      </c>
      <c r="J64" s="110">
        <v>1</v>
      </c>
      <c r="K64" s="110">
        <v>1</v>
      </c>
      <c r="L64" s="106"/>
      <c r="M64" s="110">
        <v>1</v>
      </c>
      <c r="N64" s="106"/>
      <c r="O64" s="110">
        <v>1</v>
      </c>
      <c r="P64" s="110">
        <v>1</v>
      </c>
      <c r="Q64" s="108">
        <v>42865.9371875</v>
      </c>
      <c r="R64" s="106"/>
    </row>
    <row r="65" spans="1:18" ht="17.25" thickBot="1">
      <c r="A65" s="59">
        <v>42865.9371875</v>
      </c>
      <c r="B65" s="111"/>
      <c r="C65" s="107"/>
      <c r="D65" s="111"/>
      <c r="E65" s="111"/>
      <c r="F65" s="107"/>
      <c r="G65" s="107"/>
      <c r="H65" s="111"/>
      <c r="I65" s="111"/>
      <c r="J65" s="111"/>
      <c r="K65" s="111"/>
      <c r="L65" s="107"/>
      <c r="M65" s="111"/>
      <c r="N65" s="107"/>
      <c r="O65" s="111"/>
      <c r="P65" s="111"/>
      <c r="Q65" s="109"/>
      <c r="R65" s="107"/>
    </row>
    <row r="66" spans="1:18">
      <c r="A66" s="56" t="s">
        <v>337</v>
      </c>
      <c r="B66" s="112"/>
      <c r="C66" s="116">
        <v>1</v>
      </c>
      <c r="D66" s="112"/>
      <c r="E66" s="112"/>
      <c r="F66" s="112"/>
      <c r="G66" s="112"/>
      <c r="H66" s="116">
        <v>1</v>
      </c>
      <c r="I66" s="112"/>
      <c r="J66" s="112"/>
      <c r="K66" s="112"/>
      <c r="L66" s="112"/>
      <c r="M66" s="116">
        <v>1</v>
      </c>
      <c r="N66" s="112"/>
      <c r="O66" s="112"/>
      <c r="P66" s="112"/>
      <c r="Q66" s="114">
        <v>42865.689270833333</v>
      </c>
      <c r="R66" s="112"/>
    </row>
    <row r="67" spans="1:18" ht="17.25" thickBot="1">
      <c r="A67" s="57">
        <v>42865.689270833333</v>
      </c>
      <c r="B67" s="113"/>
      <c r="C67" s="117"/>
      <c r="D67" s="113"/>
      <c r="E67" s="113"/>
      <c r="F67" s="113"/>
      <c r="G67" s="113"/>
      <c r="H67" s="117"/>
      <c r="I67" s="113"/>
      <c r="J67" s="113"/>
      <c r="K67" s="113"/>
      <c r="L67" s="113"/>
      <c r="M67" s="117"/>
      <c r="N67" s="113"/>
      <c r="O67" s="113"/>
      <c r="P67" s="113"/>
      <c r="Q67" s="115"/>
      <c r="R67" s="113"/>
    </row>
    <row r="68" spans="1:18">
      <c r="A68" s="58" t="s">
        <v>338</v>
      </c>
      <c r="B68" s="106"/>
      <c r="C68" s="106"/>
      <c r="D68" s="110">
        <v>1</v>
      </c>
      <c r="E68" s="110">
        <v>1</v>
      </c>
      <c r="F68" s="106"/>
      <c r="G68" s="106"/>
      <c r="H68" s="106"/>
      <c r="I68" s="110">
        <v>1</v>
      </c>
      <c r="J68" s="110">
        <v>1</v>
      </c>
      <c r="K68" s="106"/>
      <c r="L68" s="106"/>
      <c r="M68" s="110">
        <v>1</v>
      </c>
      <c r="N68" s="106"/>
      <c r="O68" s="106"/>
      <c r="P68" s="106"/>
      <c r="Q68" s="108">
        <v>42865.684710648151</v>
      </c>
      <c r="R68" s="106"/>
    </row>
    <row r="69" spans="1:18" ht="17.25" thickBot="1">
      <c r="A69" s="59">
        <v>42865.684710648151</v>
      </c>
      <c r="B69" s="107"/>
      <c r="C69" s="107"/>
      <c r="D69" s="111"/>
      <c r="E69" s="111"/>
      <c r="F69" s="107"/>
      <c r="G69" s="107"/>
      <c r="H69" s="107"/>
      <c r="I69" s="111"/>
      <c r="J69" s="111"/>
      <c r="K69" s="107"/>
      <c r="L69" s="107"/>
      <c r="M69" s="111"/>
      <c r="N69" s="107"/>
      <c r="O69" s="107"/>
      <c r="P69" s="107"/>
      <c r="Q69" s="109"/>
      <c r="R69" s="107"/>
    </row>
    <row r="70" spans="1:18">
      <c r="A70" s="56" t="s">
        <v>339</v>
      </c>
      <c r="B70" s="112"/>
      <c r="C70" s="112"/>
      <c r="D70" s="112"/>
      <c r="E70" s="116">
        <v>1</v>
      </c>
      <c r="F70" s="112"/>
      <c r="G70" s="112"/>
      <c r="H70" s="116">
        <v>1</v>
      </c>
      <c r="I70" s="112"/>
      <c r="J70" s="116">
        <v>1</v>
      </c>
      <c r="K70" s="112"/>
      <c r="L70" s="116">
        <v>1</v>
      </c>
      <c r="M70" s="116">
        <v>1</v>
      </c>
      <c r="N70" s="116">
        <v>1</v>
      </c>
      <c r="O70" s="116">
        <v>1</v>
      </c>
      <c r="P70" s="116">
        <v>1</v>
      </c>
      <c r="Q70" s="114">
        <v>42865.669791666667</v>
      </c>
      <c r="R70" s="112"/>
    </row>
    <row r="71" spans="1:18" ht="17.25" thickBot="1">
      <c r="A71" s="57">
        <v>42865.669791666667</v>
      </c>
      <c r="B71" s="113"/>
      <c r="C71" s="113"/>
      <c r="D71" s="113"/>
      <c r="E71" s="117"/>
      <c r="F71" s="113"/>
      <c r="G71" s="113"/>
      <c r="H71" s="117"/>
      <c r="I71" s="113"/>
      <c r="J71" s="117"/>
      <c r="K71" s="113"/>
      <c r="L71" s="117"/>
      <c r="M71" s="117"/>
      <c r="N71" s="117"/>
      <c r="O71" s="117"/>
      <c r="P71" s="117"/>
      <c r="Q71" s="115"/>
      <c r="R71" s="113"/>
    </row>
    <row r="72" spans="1:18">
      <c r="A72" s="58" t="s">
        <v>340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10">
        <v>1</v>
      </c>
      <c r="L72" s="106"/>
      <c r="M72" s="106"/>
      <c r="N72" s="106"/>
      <c r="O72" s="106"/>
      <c r="P72" s="110">
        <v>1</v>
      </c>
      <c r="Q72" s="108">
        <v>42865.652349537035</v>
      </c>
      <c r="R72" s="106"/>
    </row>
    <row r="73" spans="1:18" ht="17.25" thickBot="1">
      <c r="A73" s="59">
        <v>42865.652349537035</v>
      </c>
      <c r="B73" s="107"/>
      <c r="C73" s="107"/>
      <c r="D73" s="107"/>
      <c r="E73" s="107"/>
      <c r="F73" s="107"/>
      <c r="G73" s="107"/>
      <c r="H73" s="107"/>
      <c r="I73" s="107"/>
      <c r="J73" s="107"/>
      <c r="K73" s="111"/>
      <c r="L73" s="107"/>
      <c r="M73" s="107"/>
      <c r="N73" s="107"/>
      <c r="O73" s="107"/>
      <c r="P73" s="111"/>
      <c r="Q73" s="109"/>
      <c r="R73" s="107"/>
    </row>
    <row r="74" spans="1:18">
      <c r="A74" s="56" t="s">
        <v>151</v>
      </c>
      <c r="B74" s="116">
        <v>1</v>
      </c>
      <c r="C74" s="116">
        <v>1</v>
      </c>
      <c r="D74" s="112"/>
      <c r="E74" s="112"/>
      <c r="F74" s="112"/>
      <c r="G74" s="112"/>
      <c r="H74" s="112"/>
      <c r="I74" s="112"/>
      <c r="J74" s="116">
        <v>1</v>
      </c>
      <c r="K74" s="112"/>
      <c r="L74" s="112"/>
      <c r="M74" s="116">
        <v>1</v>
      </c>
      <c r="N74" s="112"/>
      <c r="O74" s="112"/>
      <c r="P74" s="112"/>
      <c r="Q74" s="114">
        <v>42865.543900462966</v>
      </c>
      <c r="R74" s="112"/>
    </row>
    <row r="75" spans="1:18" ht="17.25" thickBot="1">
      <c r="A75" s="57">
        <v>42865.543900462966</v>
      </c>
      <c r="B75" s="117"/>
      <c r="C75" s="117"/>
      <c r="D75" s="113"/>
      <c r="E75" s="113"/>
      <c r="F75" s="113"/>
      <c r="G75" s="113"/>
      <c r="H75" s="113"/>
      <c r="I75" s="113"/>
      <c r="J75" s="117"/>
      <c r="K75" s="113"/>
      <c r="L75" s="113"/>
      <c r="M75" s="117"/>
      <c r="N75" s="113"/>
      <c r="O75" s="113"/>
      <c r="P75" s="113"/>
      <c r="Q75" s="115"/>
      <c r="R75" s="113"/>
    </row>
    <row r="76" spans="1:18">
      <c r="A76" s="58" t="s">
        <v>341</v>
      </c>
      <c r="B76" s="110">
        <v>1</v>
      </c>
      <c r="C76" s="106"/>
      <c r="D76" s="110">
        <v>1</v>
      </c>
      <c r="E76" s="106"/>
      <c r="F76" s="110">
        <v>1</v>
      </c>
      <c r="G76" s="106"/>
      <c r="H76" s="110">
        <v>1</v>
      </c>
      <c r="I76" s="110">
        <v>1</v>
      </c>
      <c r="J76" s="110">
        <v>1</v>
      </c>
      <c r="K76" s="106"/>
      <c r="L76" s="106"/>
      <c r="M76" s="106"/>
      <c r="N76" s="110">
        <v>1</v>
      </c>
      <c r="O76" s="106"/>
      <c r="P76" s="110">
        <v>1</v>
      </c>
      <c r="Q76" s="108">
        <v>42865.512048611112</v>
      </c>
      <c r="R76" s="106"/>
    </row>
    <row r="77" spans="1:18" ht="17.25" thickBot="1">
      <c r="A77" s="59">
        <v>42865.512048611112</v>
      </c>
      <c r="B77" s="111"/>
      <c r="C77" s="107"/>
      <c r="D77" s="111"/>
      <c r="E77" s="107"/>
      <c r="F77" s="111"/>
      <c r="G77" s="107"/>
      <c r="H77" s="111"/>
      <c r="I77" s="111"/>
      <c r="J77" s="111"/>
      <c r="K77" s="107"/>
      <c r="L77" s="107"/>
      <c r="M77" s="107"/>
      <c r="N77" s="111"/>
      <c r="O77" s="107"/>
      <c r="P77" s="111"/>
      <c r="Q77" s="109"/>
      <c r="R77" s="107"/>
    </row>
    <row r="78" spans="1:18">
      <c r="A78" s="58" t="s">
        <v>342</v>
      </c>
      <c r="B78" s="106"/>
      <c r="C78" s="110">
        <v>1</v>
      </c>
      <c r="D78" s="106"/>
      <c r="E78" s="110">
        <v>1</v>
      </c>
      <c r="F78" s="110">
        <v>1</v>
      </c>
      <c r="G78" s="106"/>
      <c r="H78" s="110">
        <v>1</v>
      </c>
      <c r="I78" s="110">
        <v>1</v>
      </c>
      <c r="J78" s="110">
        <v>1</v>
      </c>
      <c r="K78" s="110">
        <v>1</v>
      </c>
      <c r="L78" s="106"/>
      <c r="M78" s="110">
        <v>1</v>
      </c>
      <c r="N78" s="106"/>
      <c r="O78" s="106"/>
      <c r="P78" s="106"/>
      <c r="Q78" s="108">
        <v>42865.495428240742</v>
      </c>
      <c r="R78" s="106"/>
    </row>
    <row r="79" spans="1:18" ht="17.25" thickBot="1">
      <c r="A79" s="59">
        <v>42865.495428240742</v>
      </c>
      <c r="B79" s="107"/>
      <c r="C79" s="111"/>
      <c r="D79" s="107"/>
      <c r="E79" s="111"/>
      <c r="F79" s="111"/>
      <c r="G79" s="107"/>
      <c r="H79" s="111"/>
      <c r="I79" s="111"/>
      <c r="J79" s="111"/>
      <c r="K79" s="111"/>
      <c r="L79" s="107"/>
      <c r="M79" s="111"/>
      <c r="N79" s="107"/>
      <c r="O79" s="107"/>
      <c r="P79" s="107"/>
      <c r="Q79" s="109"/>
      <c r="R79" s="107"/>
    </row>
    <row r="80" spans="1:18">
      <c r="A80" s="56" t="s">
        <v>343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6">
        <v>1</v>
      </c>
      <c r="Q80" s="114">
        <v>42865.451608796298</v>
      </c>
      <c r="R80" s="112"/>
    </row>
    <row r="81" spans="1:18" ht="17.25" thickBot="1">
      <c r="A81" s="57">
        <v>42865.451608796298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7"/>
      <c r="Q81" s="115"/>
      <c r="R81" s="113"/>
    </row>
    <row r="82" spans="1:18">
      <c r="A82" s="58" t="s">
        <v>344</v>
      </c>
      <c r="B82" s="106"/>
      <c r="C82" s="110">
        <v>1</v>
      </c>
      <c r="D82" s="110">
        <v>1</v>
      </c>
      <c r="E82" s="110">
        <v>1</v>
      </c>
      <c r="F82" s="110">
        <v>1</v>
      </c>
      <c r="G82" s="106"/>
      <c r="H82" s="110">
        <v>1</v>
      </c>
      <c r="I82" s="110">
        <v>1</v>
      </c>
      <c r="J82" s="110">
        <v>1</v>
      </c>
      <c r="K82" s="110">
        <v>1</v>
      </c>
      <c r="L82" s="110">
        <v>1</v>
      </c>
      <c r="M82" s="110">
        <v>1</v>
      </c>
      <c r="N82" s="110">
        <v>1</v>
      </c>
      <c r="O82" s="110">
        <v>1</v>
      </c>
      <c r="P82" s="110">
        <v>1</v>
      </c>
      <c r="Q82" s="108">
        <v>42865.451412037037</v>
      </c>
      <c r="R82" s="106"/>
    </row>
    <row r="83" spans="1:18" ht="17.25" thickBot="1">
      <c r="A83" s="59">
        <v>42865.451412037037</v>
      </c>
      <c r="B83" s="107"/>
      <c r="C83" s="111"/>
      <c r="D83" s="111"/>
      <c r="E83" s="111"/>
      <c r="F83" s="111"/>
      <c r="G83" s="107"/>
      <c r="H83" s="111"/>
      <c r="I83" s="111"/>
      <c r="J83" s="111"/>
      <c r="K83" s="111"/>
      <c r="L83" s="111"/>
      <c r="M83" s="111"/>
      <c r="N83" s="111"/>
      <c r="O83" s="111"/>
      <c r="P83" s="111"/>
      <c r="Q83" s="109"/>
      <c r="R83" s="107"/>
    </row>
    <row r="84" spans="1:18">
      <c r="A84" s="56" t="s">
        <v>345</v>
      </c>
      <c r="B84" s="116">
        <v>1</v>
      </c>
      <c r="C84" s="112"/>
      <c r="D84" s="116">
        <v>1</v>
      </c>
      <c r="E84" s="112"/>
      <c r="F84" s="112"/>
      <c r="G84" s="112"/>
      <c r="H84" s="112"/>
      <c r="I84" s="112"/>
      <c r="J84" s="116">
        <v>1</v>
      </c>
      <c r="K84" s="116">
        <v>1</v>
      </c>
      <c r="L84" s="112"/>
      <c r="M84" s="116">
        <v>1</v>
      </c>
      <c r="N84" s="116">
        <v>1</v>
      </c>
      <c r="O84" s="116">
        <v>1</v>
      </c>
      <c r="P84" s="112"/>
      <c r="Q84" s="114">
        <v>42865.442777777775</v>
      </c>
      <c r="R84" s="112"/>
    </row>
    <row r="85" spans="1:18" ht="17.25" thickBot="1">
      <c r="A85" s="57">
        <v>42865.442777777775</v>
      </c>
      <c r="B85" s="117"/>
      <c r="C85" s="113"/>
      <c r="D85" s="117"/>
      <c r="E85" s="113"/>
      <c r="F85" s="113"/>
      <c r="G85" s="113"/>
      <c r="H85" s="113"/>
      <c r="I85" s="113"/>
      <c r="J85" s="117"/>
      <c r="K85" s="117"/>
      <c r="L85" s="113"/>
      <c r="M85" s="117"/>
      <c r="N85" s="117"/>
      <c r="O85" s="117"/>
      <c r="P85" s="113"/>
      <c r="Q85" s="115"/>
      <c r="R85" s="113"/>
    </row>
    <row r="86" spans="1:18">
      <c r="A86" s="58" t="s">
        <v>65</v>
      </c>
      <c r="B86" s="110">
        <v>1</v>
      </c>
      <c r="C86" s="110">
        <v>1</v>
      </c>
      <c r="D86" s="110">
        <v>1</v>
      </c>
      <c r="E86" s="110">
        <v>1</v>
      </c>
      <c r="F86" s="110">
        <v>1</v>
      </c>
      <c r="G86" s="110">
        <v>1</v>
      </c>
      <c r="H86" s="110">
        <v>1</v>
      </c>
      <c r="I86" s="110">
        <v>1</v>
      </c>
      <c r="J86" s="110">
        <v>1</v>
      </c>
      <c r="K86" s="110">
        <v>1</v>
      </c>
      <c r="L86" s="106"/>
      <c r="M86" s="106"/>
      <c r="N86" s="106"/>
      <c r="O86" s="110">
        <v>1</v>
      </c>
      <c r="P86" s="110">
        <v>1</v>
      </c>
      <c r="Q86" s="108">
        <v>42865.399745370371</v>
      </c>
      <c r="R86" s="106"/>
    </row>
    <row r="87" spans="1:18" ht="17.25" thickBot="1">
      <c r="A87" s="59">
        <v>42865.399745370371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07"/>
      <c r="M87" s="107"/>
      <c r="N87" s="107"/>
      <c r="O87" s="111"/>
      <c r="P87" s="111"/>
      <c r="Q87" s="109"/>
      <c r="R87" s="107"/>
    </row>
    <row r="88" spans="1:18">
      <c r="A88" s="56" t="s">
        <v>95</v>
      </c>
      <c r="B88" s="112"/>
      <c r="C88" s="116">
        <v>1</v>
      </c>
      <c r="D88" s="116">
        <v>1</v>
      </c>
      <c r="E88" s="116">
        <v>1</v>
      </c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4">
        <v>42865.363715277781</v>
      </c>
      <c r="R88" s="112"/>
    </row>
    <row r="89" spans="1:18" ht="17.25" thickBot="1">
      <c r="A89" s="57">
        <v>42865.363715277781</v>
      </c>
      <c r="B89" s="113"/>
      <c r="C89" s="117"/>
      <c r="D89" s="117"/>
      <c r="E89" s="117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5"/>
      <c r="R89" s="113"/>
    </row>
    <row r="90" spans="1:18">
      <c r="A90" s="58" t="s">
        <v>346</v>
      </c>
      <c r="B90" s="106"/>
      <c r="C90" s="106"/>
      <c r="D90" s="110">
        <v>1</v>
      </c>
      <c r="E90" s="106"/>
      <c r="F90" s="106"/>
      <c r="G90" s="106"/>
      <c r="H90" s="110">
        <v>1</v>
      </c>
      <c r="I90" s="106"/>
      <c r="J90" s="110">
        <v>1</v>
      </c>
      <c r="K90" s="106"/>
      <c r="L90" s="106"/>
      <c r="M90" s="110">
        <v>1</v>
      </c>
      <c r="N90" s="106"/>
      <c r="O90" s="106"/>
      <c r="P90" s="110">
        <v>1</v>
      </c>
      <c r="Q90" s="108">
        <v>42865.363657407404</v>
      </c>
      <c r="R90" s="106"/>
    </row>
    <row r="91" spans="1:18" ht="17.25" thickBot="1">
      <c r="A91" s="59">
        <v>42865.363657407404</v>
      </c>
      <c r="B91" s="107"/>
      <c r="C91" s="107"/>
      <c r="D91" s="111"/>
      <c r="E91" s="107"/>
      <c r="F91" s="107"/>
      <c r="G91" s="107"/>
      <c r="H91" s="111"/>
      <c r="I91" s="107"/>
      <c r="J91" s="111"/>
      <c r="K91" s="107"/>
      <c r="L91" s="107"/>
      <c r="M91" s="111"/>
      <c r="N91" s="107"/>
      <c r="O91" s="107"/>
      <c r="P91" s="111"/>
      <c r="Q91" s="109"/>
      <c r="R91" s="107"/>
    </row>
    <row r="92" spans="1:18">
      <c r="A92" s="56" t="s">
        <v>347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6">
        <v>1</v>
      </c>
      <c r="M92" s="112"/>
      <c r="N92" s="116">
        <v>1</v>
      </c>
      <c r="O92" s="112"/>
      <c r="P92" s="116">
        <v>1</v>
      </c>
      <c r="Q92" s="114">
        <v>42865.336215277777</v>
      </c>
      <c r="R92" s="112"/>
    </row>
    <row r="93" spans="1:18" ht="17.25" thickBot="1">
      <c r="A93" s="57">
        <v>42865.336215277777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7"/>
      <c r="M93" s="113"/>
      <c r="N93" s="117"/>
      <c r="O93" s="113"/>
      <c r="P93" s="117"/>
      <c r="Q93" s="115"/>
      <c r="R93" s="113"/>
    </row>
    <row r="94" spans="1:18">
      <c r="A94" s="58" t="s">
        <v>39</v>
      </c>
      <c r="B94" s="106"/>
      <c r="C94" s="106"/>
      <c r="D94" s="106"/>
      <c r="E94" s="106"/>
      <c r="F94" s="106"/>
      <c r="G94" s="106"/>
      <c r="H94" s="110">
        <v>1</v>
      </c>
      <c r="I94" s="106"/>
      <c r="J94" s="106"/>
      <c r="K94" s="106"/>
      <c r="L94" s="110">
        <v>1</v>
      </c>
      <c r="M94" s="106"/>
      <c r="N94" s="110">
        <v>1</v>
      </c>
      <c r="O94" s="106"/>
      <c r="P94" s="106"/>
      <c r="Q94" s="108">
        <v>42865.253634259258</v>
      </c>
      <c r="R94" s="106"/>
    </row>
    <row r="95" spans="1:18" ht="17.25" thickBot="1">
      <c r="A95" s="59">
        <v>42865.253634259258</v>
      </c>
      <c r="B95" s="107"/>
      <c r="C95" s="107"/>
      <c r="D95" s="107"/>
      <c r="E95" s="107"/>
      <c r="F95" s="107"/>
      <c r="G95" s="107"/>
      <c r="H95" s="111"/>
      <c r="I95" s="107"/>
      <c r="J95" s="107"/>
      <c r="K95" s="107"/>
      <c r="L95" s="111"/>
      <c r="M95" s="107"/>
      <c r="N95" s="111"/>
      <c r="O95" s="107"/>
      <c r="P95" s="107"/>
      <c r="Q95" s="109"/>
      <c r="R95" s="107"/>
    </row>
    <row r="96" spans="1:18">
      <c r="A96" s="56" t="s">
        <v>348</v>
      </c>
      <c r="B96" s="116">
        <v>1</v>
      </c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6">
        <v>1</v>
      </c>
      <c r="N96" s="112"/>
      <c r="O96" s="112"/>
      <c r="P96" s="112"/>
      <c r="Q96" s="114">
        <v>42865.208680555559</v>
      </c>
      <c r="R96" s="112"/>
    </row>
    <row r="97" spans="1:18" ht="17.25" thickBot="1">
      <c r="A97" s="57">
        <v>42865.208680555559</v>
      </c>
      <c r="B97" s="117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7"/>
      <c r="N97" s="113"/>
      <c r="O97" s="113"/>
      <c r="P97" s="113"/>
      <c r="Q97" s="115"/>
      <c r="R97" s="113"/>
    </row>
    <row r="98" spans="1:18">
      <c r="A98" s="58" t="s">
        <v>74</v>
      </c>
      <c r="B98" s="106"/>
      <c r="C98" s="110">
        <v>1</v>
      </c>
      <c r="D98" s="110">
        <v>1</v>
      </c>
      <c r="E98" s="110">
        <v>1</v>
      </c>
      <c r="F98" s="110">
        <v>1</v>
      </c>
      <c r="G98" s="110">
        <v>1</v>
      </c>
      <c r="H98" s="110">
        <v>1</v>
      </c>
      <c r="I98" s="110">
        <v>1</v>
      </c>
      <c r="J98" s="110">
        <v>1</v>
      </c>
      <c r="K98" s="110">
        <v>1</v>
      </c>
      <c r="L98" s="106"/>
      <c r="M98" s="110">
        <v>1</v>
      </c>
      <c r="N98" s="106"/>
      <c r="O98" s="110">
        <v>1</v>
      </c>
      <c r="P98" s="110">
        <v>1</v>
      </c>
      <c r="Q98" s="108">
        <v>42864.994131944448</v>
      </c>
      <c r="R98" s="106"/>
    </row>
    <row r="99" spans="1:18" ht="17.25" thickBot="1">
      <c r="A99" s="59">
        <v>42864.994131944448</v>
      </c>
      <c r="B99" s="107"/>
      <c r="C99" s="111"/>
      <c r="D99" s="111"/>
      <c r="E99" s="111"/>
      <c r="F99" s="111"/>
      <c r="G99" s="111"/>
      <c r="H99" s="111"/>
      <c r="I99" s="111"/>
      <c r="J99" s="111"/>
      <c r="K99" s="111"/>
      <c r="L99" s="107"/>
      <c r="M99" s="111"/>
      <c r="N99" s="107"/>
      <c r="O99" s="111"/>
      <c r="P99" s="111"/>
      <c r="Q99" s="109"/>
      <c r="R99" s="107"/>
    </row>
    <row r="100" spans="1:18">
      <c r="A100" s="56" t="s">
        <v>349</v>
      </c>
      <c r="B100" s="112"/>
      <c r="C100" s="112"/>
      <c r="D100" s="112"/>
      <c r="E100" s="112"/>
      <c r="F100" s="112"/>
      <c r="G100" s="112"/>
      <c r="H100" s="112"/>
      <c r="I100" s="112"/>
      <c r="J100" s="112"/>
      <c r="K100" s="116">
        <v>1</v>
      </c>
      <c r="L100" s="112"/>
      <c r="M100" s="112"/>
      <c r="N100" s="112"/>
      <c r="O100" s="112"/>
      <c r="P100" s="116">
        <v>1</v>
      </c>
      <c r="Q100" s="114">
        <v>42864.874803240738</v>
      </c>
      <c r="R100" s="112"/>
    </row>
    <row r="101" spans="1:18" ht="17.25" thickBot="1">
      <c r="A101" s="57">
        <v>42864.874803240738</v>
      </c>
      <c r="B101" s="113"/>
      <c r="C101" s="113"/>
      <c r="D101" s="113"/>
      <c r="E101" s="113"/>
      <c r="F101" s="113"/>
      <c r="G101" s="113"/>
      <c r="H101" s="113"/>
      <c r="I101" s="113"/>
      <c r="J101" s="113"/>
      <c r="K101" s="117"/>
      <c r="L101" s="113"/>
      <c r="M101" s="113"/>
      <c r="N101" s="113"/>
      <c r="O101" s="113"/>
      <c r="P101" s="117"/>
      <c r="Q101" s="115"/>
      <c r="R101" s="113"/>
    </row>
    <row r="102" spans="1:18">
      <c r="A102" s="58" t="s">
        <v>90</v>
      </c>
      <c r="B102" s="110">
        <v>1</v>
      </c>
      <c r="C102" s="106"/>
      <c r="D102" s="106"/>
      <c r="E102" s="110">
        <v>1</v>
      </c>
      <c r="F102" s="110">
        <v>1</v>
      </c>
      <c r="G102" s="110">
        <v>1</v>
      </c>
      <c r="H102" s="110">
        <v>1</v>
      </c>
      <c r="I102" s="110">
        <v>1</v>
      </c>
      <c r="J102" s="110">
        <v>1</v>
      </c>
      <c r="K102" s="106"/>
      <c r="L102" s="106"/>
      <c r="M102" s="106"/>
      <c r="N102" s="106"/>
      <c r="O102" s="110">
        <v>1</v>
      </c>
      <c r="P102" s="110">
        <v>1</v>
      </c>
      <c r="Q102" s="108">
        <v>42864.769363425927</v>
      </c>
      <c r="R102" s="106"/>
    </row>
    <row r="103" spans="1:18" ht="17.25" thickBot="1">
      <c r="A103" s="59">
        <v>42864.769363425927</v>
      </c>
      <c r="B103" s="111"/>
      <c r="C103" s="107"/>
      <c r="D103" s="107"/>
      <c r="E103" s="111"/>
      <c r="F103" s="111"/>
      <c r="G103" s="111"/>
      <c r="H103" s="111"/>
      <c r="I103" s="111"/>
      <c r="J103" s="111"/>
      <c r="K103" s="107"/>
      <c r="L103" s="107"/>
      <c r="M103" s="107"/>
      <c r="N103" s="107"/>
      <c r="O103" s="111"/>
      <c r="P103" s="111"/>
      <c r="Q103" s="109"/>
      <c r="R103" s="107"/>
    </row>
    <row r="104" spans="1:18">
      <c r="A104" s="56" t="s">
        <v>350</v>
      </c>
      <c r="B104" s="112"/>
      <c r="C104" s="116">
        <v>1</v>
      </c>
      <c r="D104" s="112"/>
      <c r="E104" s="116">
        <v>1</v>
      </c>
      <c r="F104" s="116">
        <v>1</v>
      </c>
      <c r="G104" s="116">
        <v>1</v>
      </c>
      <c r="H104" s="112"/>
      <c r="I104" s="112"/>
      <c r="J104" s="112"/>
      <c r="K104" s="112"/>
      <c r="L104" s="112"/>
      <c r="M104" s="112"/>
      <c r="N104" s="112"/>
      <c r="O104" s="112"/>
      <c r="P104" s="112"/>
      <c r="Q104" s="114">
        <v>42864.704618055555</v>
      </c>
      <c r="R104" s="112"/>
    </row>
    <row r="105" spans="1:18" ht="17.25" thickBot="1">
      <c r="A105" s="57">
        <v>42864.704618055555</v>
      </c>
      <c r="B105" s="113"/>
      <c r="C105" s="117"/>
      <c r="D105" s="113"/>
      <c r="E105" s="117"/>
      <c r="F105" s="117"/>
      <c r="G105" s="117"/>
      <c r="H105" s="113"/>
      <c r="I105" s="113"/>
      <c r="J105" s="113"/>
      <c r="K105" s="113"/>
      <c r="L105" s="113"/>
      <c r="M105" s="113"/>
      <c r="N105" s="113"/>
      <c r="O105" s="113"/>
      <c r="P105" s="113"/>
      <c r="Q105" s="115"/>
      <c r="R105" s="113"/>
    </row>
    <row r="106" spans="1:18">
      <c r="A106" s="58" t="s">
        <v>351</v>
      </c>
      <c r="B106" s="110">
        <v>1</v>
      </c>
      <c r="C106" s="110">
        <v>1</v>
      </c>
      <c r="D106" s="106"/>
      <c r="E106" s="106"/>
      <c r="F106" s="106"/>
      <c r="G106" s="106"/>
      <c r="H106" s="106"/>
      <c r="I106" s="106"/>
      <c r="J106" s="110">
        <v>1</v>
      </c>
      <c r="K106" s="110">
        <v>1</v>
      </c>
      <c r="L106" s="106"/>
      <c r="M106" s="106"/>
      <c r="N106" s="110">
        <v>1</v>
      </c>
      <c r="O106" s="106"/>
      <c r="P106" s="110">
        <v>1</v>
      </c>
      <c r="Q106" s="108">
        <v>42864.661944444444</v>
      </c>
      <c r="R106" s="106"/>
    </row>
    <row r="107" spans="1:18" ht="17.25" thickBot="1">
      <c r="A107" s="59">
        <v>42864.661944444444</v>
      </c>
      <c r="B107" s="111"/>
      <c r="C107" s="111"/>
      <c r="D107" s="107"/>
      <c r="E107" s="107"/>
      <c r="F107" s="107"/>
      <c r="G107" s="107"/>
      <c r="H107" s="107"/>
      <c r="I107" s="107"/>
      <c r="J107" s="111"/>
      <c r="K107" s="111"/>
      <c r="L107" s="107"/>
      <c r="M107" s="107"/>
      <c r="N107" s="111"/>
      <c r="O107" s="107"/>
      <c r="P107" s="111"/>
      <c r="Q107" s="109"/>
      <c r="R107" s="107"/>
    </row>
    <row r="108" spans="1:18">
      <c r="A108" s="56" t="s">
        <v>104</v>
      </c>
      <c r="B108" s="116">
        <v>1</v>
      </c>
      <c r="C108" s="112"/>
      <c r="D108" s="116">
        <v>1</v>
      </c>
      <c r="E108" s="116">
        <v>1</v>
      </c>
      <c r="F108" s="116">
        <v>1</v>
      </c>
      <c r="G108" s="116">
        <v>1</v>
      </c>
      <c r="H108" s="116">
        <v>1</v>
      </c>
      <c r="I108" s="116">
        <v>1</v>
      </c>
      <c r="J108" s="116">
        <v>1</v>
      </c>
      <c r="K108" s="116">
        <v>1</v>
      </c>
      <c r="L108" s="112"/>
      <c r="M108" s="112"/>
      <c r="N108" s="116">
        <v>1</v>
      </c>
      <c r="O108" s="116">
        <v>1</v>
      </c>
      <c r="P108" s="112"/>
      <c r="Q108" s="114">
        <v>42864.653298611112</v>
      </c>
      <c r="R108" s="112"/>
    </row>
    <row r="109" spans="1:18" ht="17.25" thickBot="1">
      <c r="A109" s="57">
        <v>42864.653298611112</v>
      </c>
      <c r="B109" s="117"/>
      <c r="C109" s="113"/>
      <c r="D109" s="117"/>
      <c r="E109" s="117"/>
      <c r="F109" s="117"/>
      <c r="G109" s="117"/>
      <c r="H109" s="117"/>
      <c r="I109" s="117"/>
      <c r="J109" s="117"/>
      <c r="K109" s="117"/>
      <c r="L109" s="113"/>
      <c r="M109" s="113"/>
      <c r="N109" s="117"/>
      <c r="O109" s="117"/>
      <c r="P109" s="113"/>
      <c r="Q109" s="115"/>
      <c r="R109" s="113"/>
    </row>
    <row r="110" spans="1:18">
      <c r="A110" s="58" t="s">
        <v>352</v>
      </c>
      <c r="B110" s="106"/>
      <c r="C110" s="110">
        <v>1</v>
      </c>
      <c r="D110" s="106"/>
      <c r="E110" s="106"/>
      <c r="F110" s="106"/>
      <c r="G110" s="106"/>
      <c r="H110" s="106"/>
      <c r="I110" s="106"/>
      <c r="J110" s="106"/>
      <c r="K110" s="110">
        <v>1</v>
      </c>
      <c r="L110" s="106"/>
      <c r="M110" s="106"/>
      <c r="N110" s="106"/>
      <c r="O110" s="106"/>
      <c r="P110" s="110">
        <v>1</v>
      </c>
      <c r="Q110" s="108">
        <v>42864.651087962964</v>
      </c>
      <c r="R110" s="106"/>
    </row>
    <row r="111" spans="1:18" ht="17.25" thickBot="1">
      <c r="A111" s="59">
        <v>42864.651087962964</v>
      </c>
      <c r="B111" s="107"/>
      <c r="C111" s="111"/>
      <c r="D111" s="107"/>
      <c r="E111" s="107"/>
      <c r="F111" s="107"/>
      <c r="G111" s="107"/>
      <c r="H111" s="107"/>
      <c r="I111" s="107"/>
      <c r="J111" s="107"/>
      <c r="K111" s="111"/>
      <c r="L111" s="107"/>
      <c r="M111" s="107"/>
      <c r="N111" s="107"/>
      <c r="O111" s="107"/>
      <c r="P111" s="111"/>
      <c r="Q111" s="109"/>
      <c r="R111" s="107"/>
    </row>
    <row r="112" spans="1:18">
      <c r="A112" s="56" t="s">
        <v>353</v>
      </c>
      <c r="B112" s="116">
        <v>1</v>
      </c>
      <c r="C112" s="116">
        <v>1</v>
      </c>
      <c r="D112" s="112"/>
      <c r="E112" s="112"/>
      <c r="F112" s="112"/>
      <c r="G112" s="112"/>
      <c r="H112" s="112"/>
      <c r="I112" s="112"/>
      <c r="J112" s="116">
        <v>1</v>
      </c>
      <c r="K112" s="112"/>
      <c r="L112" s="112"/>
      <c r="M112" s="116">
        <v>1</v>
      </c>
      <c r="N112" s="116">
        <v>1</v>
      </c>
      <c r="O112" s="112"/>
      <c r="P112" s="116">
        <v>1</v>
      </c>
      <c r="Q112" s="114">
        <v>42864.635659722226</v>
      </c>
      <c r="R112" s="112"/>
    </row>
    <row r="113" spans="1:18" ht="17.25" thickBot="1">
      <c r="A113" s="57">
        <v>42864.635659722226</v>
      </c>
      <c r="B113" s="117"/>
      <c r="C113" s="117"/>
      <c r="D113" s="113"/>
      <c r="E113" s="113"/>
      <c r="F113" s="113"/>
      <c r="G113" s="113"/>
      <c r="H113" s="113"/>
      <c r="I113" s="113"/>
      <c r="J113" s="117"/>
      <c r="K113" s="113"/>
      <c r="L113" s="113"/>
      <c r="M113" s="117"/>
      <c r="N113" s="117"/>
      <c r="O113" s="113"/>
      <c r="P113" s="117"/>
      <c r="Q113" s="115"/>
      <c r="R113" s="113"/>
    </row>
    <row r="114" spans="1:18">
      <c r="A114" s="58" t="s">
        <v>354</v>
      </c>
      <c r="B114" s="106"/>
      <c r="C114" s="106"/>
      <c r="D114" s="106"/>
      <c r="E114" s="106"/>
      <c r="F114" s="106"/>
      <c r="G114" s="110">
        <v>1</v>
      </c>
      <c r="H114" s="110">
        <v>1</v>
      </c>
      <c r="I114" s="106"/>
      <c r="J114" s="110">
        <v>1</v>
      </c>
      <c r="K114" s="106"/>
      <c r="L114" s="106"/>
      <c r="M114" s="106"/>
      <c r="N114" s="106"/>
      <c r="O114" s="106"/>
      <c r="P114" s="110">
        <v>1</v>
      </c>
      <c r="Q114" s="108">
        <v>42864.631168981483</v>
      </c>
      <c r="R114" s="106"/>
    </row>
    <row r="115" spans="1:18" ht="17.25" thickBot="1">
      <c r="A115" s="59">
        <v>42864.631168981483</v>
      </c>
      <c r="B115" s="107"/>
      <c r="C115" s="107"/>
      <c r="D115" s="107"/>
      <c r="E115" s="107"/>
      <c r="F115" s="107"/>
      <c r="G115" s="111"/>
      <c r="H115" s="111"/>
      <c r="I115" s="107"/>
      <c r="J115" s="111"/>
      <c r="K115" s="107"/>
      <c r="L115" s="107"/>
      <c r="M115" s="107"/>
      <c r="N115" s="107"/>
      <c r="O115" s="107"/>
      <c r="P115" s="111"/>
      <c r="Q115" s="109"/>
      <c r="R115" s="107"/>
    </row>
    <row r="116" spans="1:18">
      <c r="A116" s="56" t="s">
        <v>355</v>
      </c>
      <c r="B116" s="116">
        <v>1</v>
      </c>
      <c r="C116" s="116">
        <v>1</v>
      </c>
      <c r="D116" s="112"/>
      <c r="E116" s="116">
        <v>1</v>
      </c>
      <c r="F116" s="112"/>
      <c r="G116" s="112"/>
      <c r="H116" s="112"/>
      <c r="I116" s="116">
        <v>1</v>
      </c>
      <c r="J116" s="112"/>
      <c r="K116" s="112"/>
      <c r="L116" s="112"/>
      <c r="M116" s="116">
        <v>1</v>
      </c>
      <c r="N116" s="112"/>
      <c r="O116" s="112"/>
      <c r="P116" s="116">
        <v>1</v>
      </c>
      <c r="Q116" s="114">
        <v>42864.629363425927</v>
      </c>
      <c r="R116" s="112"/>
    </row>
    <row r="117" spans="1:18" ht="17.25" thickBot="1">
      <c r="A117" s="57">
        <v>42864.629363425927</v>
      </c>
      <c r="B117" s="117"/>
      <c r="C117" s="117"/>
      <c r="D117" s="113"/>
      <c r="E117" s="117"/>
      <c r="F117" s="113"/>
      <c r="G117" s="113"/>
      <c r="H117" s="113"/>
      <c r="I117" s="117"/>
      <c r="J117" s="113"/>
      <c r="K117" s="113"/>
      <c r="L117" s="113"/>
      <c r="M117" s="117"/>
      <c r="N117" s="113"/>
      <c r="O117" s="113"/>
      <c r="P117" s="117"/>
      <c r="Q117" s="115"/>
      <c r="R117" s="113"/>
    </row>
    <row r="118" spans="1:18">
      <c r="A118" s="58" t="s">
        <v>356</v>
      </c>
      <c r="B118" s="110">
        <v>1</v>
      </c>
      <c r="C118" s="110">
        <v>1</v>
      </c>
      <c r="D118" s="110">
        <v>1</v>
      </c>
      <c r="E118" s="110">
        <v>1</v>
      </c>
      <c r="F118" s="110">
        <v>1</v>
      </c>
      <c r="G118" s="110">
        <v>1</v>
      </c>
      <c r="H118" s="110">
        <v>1</v>
      </c>
      <c r="I118" s="110">
        <v>1</v>
      </c>
      <c r="J118" s="110">
        <v>1</v>
      </c>
      <c r="K118" s="110">
        <v>1</v>
      </c>
      <c r="L118" s="106"/>
      <c r="M118" s="110">
        <v>1</v>
      </c>
      <c r="N118" s="110">
        <v>1</v>
      </c>
      <c r="O118" s="110">
        <v>1</v>
      </c>
      <c r="P118" s="110">
        <v>1</v>
      </c>
      <c r="Q118" s="108">
        <v>42864.629016203704</v>
      </c>
      <c r="R118" s="106"/>
    </row>
    <row r="119" spans="1:18" ht="17.25" thickBot="1">
      <c r="A119" s="59">
        <v>42864.629016203704</v>
      </c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07"/>
      <c r="M119" s="111"/>
      <c r="N119" s="111"/>
      <c r="O119" s="111"/>
      <c r="P119" s="111"/>
      <c r="Q119" s="109"/>
      <c r="R119" s="107"/>
    </row>
    <row r="120" spans="1:18">
      <c r="A120" s="56" t="s">
        <v>357</v>
      </c>
      <c r="B120" s="112"/>
      <c r="C120" s="112"/>
      <c r="D120" s="112"/>
      <c r="E120" s="112"/>
      <c r="F120" s="112"/>
      <c r="G120" s="112"/>
      <c r="H120" s="116">
        <v>1</v>
      </c>
      <c r="I120" s="112"/>
      <c r="J120" s="112"/>
      <c r="K120" s="116">
        <v>1</v>
      </c>
      <c r="L120" s="112"/>
      <c r="M120" s="112"/>
      <c r="N120" s="112"/>
      <c r="O120" s="112"/>
      <c r="P120" s="112"/>
      <c r="Q120" s="114">
        <v>42864.617638888885</v>
      </c>
      <c r="R120" s="112"/>
    </row>
    <row r="121" spans="1:18" ht="17.25" thickBot="1">
      <c r="A121" s="57">
        <v>42864.617638888885</v>
      </c>
      <c r="B121" s="113"/>
      <c r="C121" s="113"/>
      <c r="D121" s="113"/>
      <c r="E121" s="113"/>
      <c r="F121" s="113"/>
      <c r="G121" s="113"/>
      <c r="H121" s="117"/>
      <c r="I121" s="113"/>
      <c r="J121" s="113"/>
      <c r="K121" s="117"/>
      <c r="L121" s="113"/>
      <c r="M121" s="113"/>
      <c r="N121" s="113"/>
      <c r="O121" s="113"/>
      <c r="P121" s="113"/>
      <c r="Q121" s="115"/>
      <c r="R121" s="113"/>
    </row>
    <row r="122" spans="1:18">
      <c r="A122" s="58" t="s">
        <v>138</v>
      </c>
      <c r="B122" s="106"/>
      <c r="C122" s="110">
        <v>1</v>
      </c>
      <c r="D122" s="106"/>
      <c r="E122" s="106"/>
      <c r="F122" s="106"/>
      <c r="G122" s="106"/>
      <c r="H122" s="110">
        <v>1</v>
      </c>
      <c r="I122" s="110">
        <v>1</v>
      </c>
      <c r="J122" s="110">
        <v>1</v>
      </c>
      <c r="K122" s="106"/>
      <c r="L122" s="106"/>
      <c r="M122" s="106"/>
      <c r="N122" s="106"/>
      <c r="O122" s="106"/>
      <c r="P122" s="110">
        <v>1</v>
      </c>
      <c r="Q122" s="108">
        <v>42864.612743055557</v>
      </c>
      <c r="R122" s="106"/>
    </row>
    <row r="123" spans="1:18" ht="17.25" thickBot="1">
      <c r="A123" s="59">
        <v>42864.612743055557</v>
      </c>
      <c r="B123" s="107"/>
      <c r="C123" s="111"/>
      <c r="D123" s="107"/>
      <c r="E123" s="107"/>
      <c r="F123" s="107"/>
      <c r="G123" s="107"/>
      <c r="H123" s="111"/>
      <c r="I123" s="111"/>
      <c r="J123" s="111"/>
      <c r="K123" s="107"/>
      <c r="L123" s="107"/>
      <c r="M123" s="107"/>
      <c r="N123" s="107"/>
      <c r="O123" s="107"/>
      <c r="P123" s="111"/>
      <c r="Q123" s="109"/>
      <c r="R123" s="107"/>
    </row>
    <row r="124" spans="1:18">
      <c r="A124" s="56" t="s">
        <v>358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4">
        <v>42864.603020833332</v>
      </c>
      <c r="R124" s="112"/>
    </row>
    <row r="125" spans="1:18" ht="17.25" thickBot="1">
      <c r="A125" s="57">
        <v>42864.603020833332</v>
      </c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5"/>
      <c r="R125" s="113"/>
    </row>
    <row r="126" spans="1:18">
      <c r="A126" s="58" t="s">
        <v>33</v>
      </c>
      <c r="B126" s="110">
        <v>1</v>
      </c>
      <c r="C126" s="106"/>
      <c r="D126" s="106"/>
      <c r="E126" s="106"/>
      <c r="F126" s="106"/>
      <c r="G126" s="106"/>
      <c r="H126" s="110">
        <v>1</v>
      </c>
      <c r="I126" s="106"/>
      <c r="J126" s="110">
        <v>1</v>
      </c>
      <c r="K126" s="110">
        <v>1</v>
      </c>
      <c r="L126" s="106"/>
      <c r="M126" s="106"/>
      <c r="N126" s="106"/>
      <c r="O126" s="106"/>
      <c r="P126" s="106"/>
      <c r="Q126" s="108">
        <v>42864.598935185182</v>
      </c>
      <c r="R126" s="106"/>
    </row>
    <row r="127" spans="1:18" ht="17.25" thickBot="1">
      <c r="A127" s="59">
        <v>42864.598935185182</v>
      </c>
      <c r="B127" s="111"/>
      <c r="C127" s="107"/>
      <c r="D127" s="107"/>
      <c r="E127" s="107"/>
      <c r="F127" s="107"/>
      <c r="G127" s="107"/>
      <c r="H127" s="111"/>
      <c r="I127" s="107"/>
      <c r="J127" s="111"/>
      <c r="K127" s="111"/>
      <c r="L127" s="107"/>
      <c r="M127" s="107"/>
      <c r="N127" s="107"/>
      <c r="O127" s="107"/>
      <c r="P127" s="107"/>
      <c r="Q127" s="109"/>
      <c r="R127" s="107"/>
    </row>
    <row r="128" spans="1:18">
      <c r="A128" s="56" t="s">
        <v>359</v>
      </c>
      <c r="B128" s="116">
        <v>1</v>
      </c>
      <c r="C128" s="112"/>
      <c r="D128" s="112"/>
      <c r="E128" s="116">
        <v>1</v>
      </c>
      <c r="F128" s="112"/>
      <c r="G128" s="112"/>
      <c r="H128" s="116">
        <v>1</v>
      </c>
      <c r="I128" s="112"/>
      <c r="J128" s="116">
        <v>1</v>
      </c>
      <c r="K128" s="116">
        <v>1</v>
      </c>
      <c r="L128" s="112"/>
      <c r="M128" s="112"/>
      <c r="N128" s="112"/>
      <c r="O128" s="112"/>
      <c r="P128" s="112"/>
      <c r="Q128" s="114">
        <v>42864.575648148151</v>
      </c>
      <c r="R128" s="112"/>
    </row>
    <row r="129" spans="1:18" ht="17.25" thickBot="1">
      <c r="A129" s="57">
        <v>42864.575648148151</v>
      </c>
      <c r="B129" s="117"/>
      <c r="C129" s="113"/>
      <c r="D129" s="113"/>
      <c r="E129" s="117"/>
      <c r="F129" s="113"/>
      <c r="G129" s="113"/>
      <c r="H129" s="117"/>
      <c r="I129" s="113"/>
      <c r="J129" s="117"/>
      <c r="K129" s="117"/>
      <c r="L129" s="113"/>
      <c r="M129" s="113"/>
      <c r="N129" s="113"/>
      <c r="O129" s="113"/>
      <c r="P129" s="113"/>
      <c r="Q129" s="115"/>
      <c r="R129" s="113"/>
    </row>
    <row r="130" spans="1:18">
      <c r="A130" s="58" t="s">
        <v>360</v>
      </c>
      <c r="B130" s="110">
        <v>1</v>
      </c>
      <c r="C130" s="106"/>
      <c r="D130" s="106"/>
      <c r="E130" s="110">
        <v>1</v>
      </c>
      <c r="F130" s="106"/>
      <c r="G130" s="110">
        <v>1</v>
      </c>
      <c r="H130" s="110">
        <v>1</v>
      </c>
      <c r="I130" s="106"/>
      <c r="J130" s="110">
        <v>1</v>
      </c>
      <c r="K130" s="106"/>
      <c r="L130" s="106"/>
      <c r="M130" s="106"/>
      <c r="N130" s="106"/>
      <c r="O130" s="106"/>
      <c r="P130" s="106"/>
      <c r="Q130" s="108">
        <v>42864.562245370369</v>
      </c>
      <c r="R130" s="106"/>
    </row>
    <row r="131" spans="1:18" ht="17.25" thickBot="1">
      <c r="A131" s="59">
        <v>42864.562245370369</v>
      </c>
      <c r="B131" s="111"/>
      <c r="C131" s="107"/>
      <c r="D131" s="107"/>
      <c r="E131" s="111"/>
      <c r="F131" s="107"/>
      <c r="G131" s="111"/>
      <c r="H131" s="111"/>
      <c r="I131" s="107"/>
      <c r="J131" s="111"/>
      <c r="K131" s="107"/>
      <c r="L131" s="107"/>
      <c r="M131" s="107"/>
      <c r="N131" s="107"/>
      <c r="O131" s="107"/>
      <c r="P131" s="107"/>
      <c r="Q131" s="109"/>
      <c r="R131" s="107"/>
    </row>
    <row r="132" spans="1:18">
      <c r="A132" s="56" t="s">
        <v>361</v>
      </c>
      <c r="B132" s="116">
        <v>1</v>
      </c>
      <c r="C132" s="116">
        <v>1</v>
      </c>
      <c r="D132" s="112"/>
      <c r="E132" s="112"/>
      <c r="F132" s="112"/>
      <c r="G132" s="116">
        <v>1</v>
      </c>
      <c r="H132" s="112"/>
      <c r="I132" s="112"/>
      <c r="J132" s="116">
        <v>1</v>
      </c>
      <c r="K132" s="112"/>
      <c r="L132" s="112"/>
      <c r="M132" s="116">
        <v>1</v>
      </c>
      <c r="N132" s="116">
        <v>1</v>
      </c>
      <c r="O132" s="116">
        <v>1</v>
      </c>
      <c r="P132" s="112"/>
      <c r="Q132" s="114">
        <v>42864.538553240738</v>
      </c>
      <c r="R132" s="112"/>
    </row>
    <row r="133" spans="1:18" ht="17.25" thickBot="1">
      <c r="A133" s="57">
        <v>42864.538553240738</v>
      </c>
      <c r="B133" s="117"/>
      <c r="C133" s="117"/>
      <c r="D133" s="113"/>
      <c r="E133" s="113"/>
      <c r="F133" s="113"/>
      <c r="G133" s="117"/>
      <c r="H133" s="113"/>
      <c r="I133" s="113"/>
      <c r="J133" s="117"/>
      <c r="K133" s="113"/>
      <c r="L133" s="113"/>
      <c r="M133" s="117"/>
      <c r="N133" s="117"/>
      <c r="O133" s="117"/>
      <c r="P133" s="113"/>
      <c r="Q133" s="115"/>
      <c r="R133" s="113"/>
    </row>
    <row r="134" spans="1:18">
      <c r="A134" s="58" t="s">
        <v>362</v>
      </c>
      <c r="B134" s="110">
        <v>1</v>
      </c>
      <c r="C134" s="106"/>
      <c r="D134" s="106"/>
      <c r="E134" s="106"/>
      <c r="F134" s="110">
        <v>1</v>
      </c>
      <c r="G134" s="110">
        <v>1</v>
      </c>
      <c r="H134" s="106"/>
      <c r="I134" s="106"/>
      <c r="J134" s="106"/>
      <c r="K134" s="110">
        <v>1</v>
      </c>
      <c r="L134" s="106"/>
      <c r="M134" s="110">
        <v>1</v>
      </c>
      <c r="N134" s="106"/>
      <c r="O134" s="106"/>
      <c r="P134" s="106"/>
      <c r="Q134" s="108">
        <v>42864.528078703705</v>
      </c>
      <c r="R134" s="106"/>
    </row>
    <row r="135" spans="1:18" ht="17.25" thickBot="1">
      <c r="A135" s="59">
        <v>42864.528078703705</v>
      </c>
      <c r="B135" s="111"/>
      <c r="C135" s="107"/>
      <c r="D135" s="107"/>
      <c r="E135" s="107"/>
      <c r="F135" s="111"/>
      <c r="G135" s="111"/>
      <c r="H135" s="107"/>
      <c r="I135" s="107"/>
      <c r="J135" s="107"/>
      <c r="K135" s="111"/>
      <c r="L135" s="107"/>
      <c r="M135" s="111"/>
      <c r="N135" s="107"/>
      <c r="O135" s="107"/>
      <c r="P135" s="107"/>
      <c r="Q135" s="109"/>
      <c r="R135" s="107"/>
    </row>
    <row r="136" spans="1:18">
      <c r="A136" s="56" t="s">
        <v>363</v>
      </c>
      <c r="B136" s="112"/>
      <c r="C136" s="116">
        <v>1</v>
      </c>
      <c r="D136" s="112"/>
      <c r="E136" s="112"/>
      <c r="F136" s="112"/>
      <c r="G136" s="112"/>
      <c r="H136" s="112"/>
      <c r="I136" s="112"/>
      <c r="J136" s="112"/>
      <c r="K136" s="116">
        <v>1</v>
      </c>
      <c r="L136" s="112"/>
      <c r="M136" s="112"/>
      <c r="N136" s="112"/>
      <c r="O136" s="112"/>
      <c r="P136" s="116">
        <v>1</v>
      </c>
      <c r="Q136" s="114">
        <v>42864.522268518522</v>
      </c>
      <c r="R136" s="112"/>
    </row>
    <row r="137" spans="1:18" ht="17.25" thickBot="1">
      <c r="A137" s="57">
        <v>42864.522268518522</v>
      </c>
      <c r="B137" s="113"/>
      <c r="C137" s="117"/>
      <c r="D137" s="113"/>
      <c r="E137" s="113"/>
      <c r="F137" s="113"/>
      <c r="G137" s="113"/>
      <c r="H137" s="113"/>
      <c r="I137" s="113"/>
      <c r="J137" s="113"/>
      <c r="K137" s="117"/>
      <c r="L137" s="113"/>
      <c r="M137" s="113"/>
      <c r="N137" s="113"/>
      <c r="O137" s="113"/>
      <c r="P137" s="117"/>
      <c r="Q137" s="115"/>
      <c r="R137" s="113"/>
    </row>
    <row r="138" spans="1:18">
      <c r="A138" s="58" t="s">
        <v>364</v>
      </c>
      <c r="B138" s="110">
        <v>1</v>
      </c>
      <c r="C138" s="106"/>
      <c r="D138" s="106"/>
      <c r="E138" s="110">
        <v>1</v>
      </c>
      <c r="F138" s="106"/>
      <c r="G138" s="106"/>
      <c r="H138" s="106"/>
      <c r="I138" s="106"/>
      <c r="J138" s="110">
        <v>1</v>
      </c>
      <c r="K138" s="106"/>
      <c r="L138" s="106"/>
      <c r="M138" s="106"/>
      <c r="N138" s="106"/>
      <c r="O138" s="106"/>
      <c r="P138" s="106"/>
      <c r="Q138" s="108">
        <v>42864.521701388891</v>
      </c>
      <c r="R138" s="106"/>
    </row>
    <row r="139" spans="1:18" ht="17.25" thickBot="1">
      <c r="A139" s="59">
        <v>42864.521701388891</v>
      </c>
      <c r="B139" s="111"/>
      <c r="C139" s="107"/>
      <c r="D139" s="107"/>
      <c r="E139" s="111"/>
      <c r="F139" s="107"/>
      <c r="G139" s="107"/>
      <c r="H139" s="107"/>
      <c r="I139" s="107"/>
      <c r="J139" s="111"/>
      <c r="K139" s="107"/>
      <c r="L139" s="107"/>
      <c r="M139" s="107"/>
      <c r="N139" s="107"/>
      <c r="O139" s="107"/>
      <c r="P139" s="107"/>
      <c r="Q139" s="109"/>
      <c r="R139" s="107"/>
    </row>
    <row r="140" spans="1:18">
      <c r="A140" s="56" t="s">
        <v>365</v>
      </c>
      <c r="B140" s="116">
        <v>1</v>
      </c>
      <c r="C140" s="112"/>
      <c r="D140" s="116">
        <v>1</v>
      </c>
      <c r="E140" s="116">
        <v>1</v>
      </c>
      <c r="F140" s="112"/>
      <c r="G140" s="112"/>
      <c r="H140" s="116">
        <v>1</v>
      </c>
      <c r="I140" s="116">
        <v>1</v>
      </c>
      <c r="J140" s="116">
        <v>1</v>
      </c>
      <c r="K140" s="116">
        <v>1</v>
      </c>
      <c r="L140" s="112"/>
      <c r="M140" s="112"/>
      <c r="N140" s="116">
        <v>1</v>
      </c>
      <c r="O140" s="112"/>
      <c r="P140" s="116">
        <v>1</v>
      </c>
      <c r="Q140" s="114">
        <v>42864.502893518518</v>
      </c>
      <c r="R140" s="112"/>
    </row>
    <row r="141" spans="1:18" ht="17.25" thickBot="1">
      <c r="A141" s="57">
        <v>42864.502893518518</v>
      </c>
      <c r="B141" s="117"/>
      <c r="C141" s="113"/>
      <c r="D141" s="117"/>
      <c r="E141" s="117"/>
      <c r="F141" s="113"/>
      <c r="G141" s="113"/>
      <c r="H141" s="117"/>
      <c r="I141" s="117"/>
      <c r="J141" s="117"/>
      <c r="K141" s="117"/>
      <c r="L141" s="113"/>
      <c r="M141" s="113"/>
      <c r="N141" s="117"/>
      <c r="O141" s="113"/>
      <c r="P141" s="117"/>
      <c r="Q141" s="115"/>
      <c r="R141" s="113"/>
    </row>
    <row r="142" spans="1:18">
      <c r="A142" s="58" t="s">
        <v>366</v>
      </c>
      <c r="B142" s="110">
        <v>1</v>
      </c>
      <c r="C142" s="110">
        <v>1</v>
      </c>
      <c r="D142" s="106"/>
      <c r="E142" s="110">
        <v>1</v>
      </c>
      <c r="F142" s="110">
        <v>1</v>
      </c>
      <c r="G142" s="110">
        <v>1</v>
      </c>
      <c r="H142" s="106"/>
      <c r="I142" s="106"/>
      <c r="J142" s="110">
        <v>1</v>
      </c>
      <c r="K142" s="110">
        <v>1</v>
      </c>
      <c r="L142" s="106"/>
      <c r="M142" s="110">
        <v>1</v>
      </c>
      <c r="N142" s="110">
        <v>1</v>
      </c>
      <c r="O142" s="110">
        <v>1</v>
      </c>
      <c r="P142" s="106"/>
      <c r="Q142" s="108">
        <v>42864.501435185186</v>
      </c>
      <c r="R142" s="106"/>
    </row>
    <row r="143" spans="1:18" ht="17.25" thickBot="1">
      <c r="A143" s="59">
        <v>42864.501435185186</v>
      </c>
      <c r="B143" s="111"/>
      <c r="C143" s="111"/>
      <c r="D143" s="107"/>
      <c r="E143" s="111"/>
      <c r="F143" s="111"/>
      <c r="G143" s="111"/>
      <c r="H143" s="107"/>
      <c r="I143" s="107"/>
      <c r="J143" s="111"/>
      <c r="K143" s="111"/>
      <c r="L143" s="107"/>
      <c r="M143" s="111"/>
      <c r="N143" s="111"/>
      <c r="O143" s="111"/>
      <c r="P143" s="107"/>
      <c r="Q143" s="109"/>
      <c r="R143" s="107"/>
    </row>
    <row r="144" spans="1:18">
      <c r="A144" s="56" t="s">
        <v>367</v>
      </c>
      <c r="B144" s="116">
        <v>1</v>
      </c>
      <c r="C144" s="116">
        <v>1</v>
      </c>
      <c r="D144" s="112"/>
      <c r="E144" s="116">
        <v>1</v>
      </c>
      <c r="F144" s="112"/>
      <c r="G144" s="112"/>
      <c r="H144" s="116">
        <v>1</v>
      </c>
      <c r="I144" s="112"/>
      <c r="J144" s="116">
        <v>1</v>
      </c>
      <c r="K144" s="116">
        <v>1</v>
      </c>
      <c r="L144" s="112"/>
      <c r="M144" s="116">
        <v>1</v>
      </c>
      <c r="N144" s="112"/>
      <c r="O144" s="112"/>
      <c r="P144" s="116">
        <v>1</v>
      </c>
      <c r="Q144" s="114">
        <v>42864.495173611111</v>
      </c>
      <c r="R144" s="112"/>
    </row>
    <row r="145" spans="1:18" ht="17.25" thickBot="1">
      <c r="A145" s="57">
        <v>42864.495173611111</v>
      </c>
      <c r="B145" s="117"/>
      <c r="C145" s="117"/>
      <c r="D145" s="113"/>
      <c r="E145" s="117"/>
      <c r="F145" s="113"/>
      <c r="G145" s="113"/>
      <c r="H145" s="117"/>
      <c r="I145" s="113"/>
      <c r="J145" s="117"/>
      <c r="K145" s="117"/>
      <c r="L145" s="113"/>
      <c r="M145" s="117"/>
      <c r="N145" s="113"/>
      <c r="O145" s="113"/>
      <c r="P145" s="117"/>
      <c r="Q145" s="115"/>
      <c r="R145" s="113"/>
    </row>
    <row r="146" spans="1:18">
      <c r="A146" s="58" t="s">
        <v>368</v>
      </c>
      <c r="B146" s="106"/>
      <c r="C146" s="106"/>
      <c r="D146" s="106"/>
      <c r="E146" s="106"/>
      <c r="F146" s="106"/>
      <c r="G146" s="110">
        <v>1</v>
      </c>
      <c r="H146" s="106"/>
      <c r="I146" s="106"/>
      <c r="J146" s="110">
        <v>1</v>
      </c>
      <c r="K146" s="106"/>
      <c r="L146" s="106"/>
      <c r="M146" s="110">
        <v>1</v>
      </c>
      <c r="N146" s="106"/>
      <c r="O146" s="106"/>
      <c r="P146" s="106"/>
      <c r="Q146" s="108">
        <v>42864.487164351849</v>
      </c>
      <c r="R146" s="106"/>
    </row>
    <row r="147" spans="1:18" ht="17.25" thickBot="1">
      <c r="A147" s="59">
        <v>42864.487164351849</v>
      </c>
      <c r="B147" s="107"/>
      <c r="C147" s="107"/>
      <c r="D147" s="107"/>
      <c r="E147" s="107"/>
      <c r="F147" s="107"/>
      <c r="G147" s="111"/>
      <c r="H147" s="107"/>
      <c r="I147" s="107"/>
      <c r="J147" s="111"/>
      <c r="K147" s="107"/>
      <c r="L147" s="107"/>
      <c r="M147" s="111"/>
      <c r="N147" s="107"/>
      <c r="O147" s="107"/>
      <c r="P147" s="107"/>
      <c r="Q147" s="109"/>
      <c r="R147" s="107"/>
    </row>
    <row r="148" spans="1:18">
      <c r="A148" s="56" t="s">
        <v>369</v>
      </c>
      <c r="B148" s="112"/>
      <c r="C148" s="112"/>
      <c r="D148" s="112"/>
      <c r="E148" s="112"/>
      <c r="F148" s="112"/>
      <c r="G148" s="116">
        <v>1</v>
      </c>
      <c r="H148" s="116">
        <v>1</v>
      </c>
      <c r="I148" s="112"/>
      <c r="J148" s="116">
        <v>1</v>
      </c>
      <c r="K148" s="116">
        <v>1</v>
      </c>
      <c r="L148" s="112"/>
      <c r="M148" s="116">
        <v>1</v>
      </c>
      <c r="N148" s="116">
        <v>1</v>
      </c>
      <c r="O148" s="116">
        <v>1</v>
      </c>
      <c r="P148" s="116">
        <v>1</v>
      </c>
      <c r="Q148" s="114">
        <v>42864.481412037036</v>
      </c>
      <c r="R148" s="112"/>
    </row>
    <row r="149" spans="1:18" ht="17.25" thickBot="1">
      <c r="A149" s="57">
        <v>42864.481412037036</v>
      </c>
      <c r="B149" s="113"/>
      <c r="C149" s="113"/>
      <c r="D149" s="113"/>
      <c r="E149" s="113"/>
      <c r="F149" s="113"/>
      <c r="G149" s="117"/>
      <c r="H149" s="117"/>
      <c r="I149" s="113"/>
      <c r="J149" s="117"/>
      <c r="K149" s="117"/>
      <c r="L149" s="113"/>
      <c r="M149" s="117"/>
      <c r="N149" s="117"/>
      <c r="O149" s="117"/>
      <c r="P149" s="117"/>
      <c r="Q149" s="115"/>
      <c r="R149" s="113"/>
    </row>
    <row r="150" spans="1:18">
      <c r="A150" s="58" t="s">
        <v>370</v>
      </c>
      <c r="B150" s="106"/>
      <c r="C150" s="106"/>
      <c r="D150" s="106"/>
      <c r="E150" s="106"/>
      <c r="F150" s="106"/>
      <c r="G150" s="110">
        <v>1</v>
      </c>
      <c r="H150" s="106"/>
      <c r="I150" s="110">
        <v>1</v>
      </c>
      <c r="J150" s="106"/>
      <c r="K150" s="110">
        <v>1</v>
      </c>
      <c r="L150" s="106"/>
      <c r="M150" s="110">
        <v>1</v>
      </c>
      <c r="N150" s="106"/>
      <c r="O150" s="106"/>
      <c r="P150" s="106"/>
      <c r="Q150" s="108">
        <v>42864.47892361111</v>
      </c>
      <c r="R150" s="106"/>
    </row>
    <row r="151" spans="1:18" ht="17.25" thickBot="1">
      <c r="A151" s="59">
        <v>42864.47892361111</v>
      </c>
      <c r="B151" s="107"/>
      <c r="C151" s="107"/>
      <c r="D151" s="107"/>
      <c r="E151" s="107"/>
      <c r="F151" s="107"/>
      <c r="G151" s="111"/>
      <c r="H151" s="107"/>
      <c r="I151" s="111"/>
      <c r="J151" s="107"/>
      <c r="K151" s="111"/>
      <c r="L151" s="107"/>
      <c r="M151" s="111"/>
      <c r="N151" s="107"/>
      <c r="O151" s="107"/>
      <c r="P151" s="107"/>
      <c r="Q151" s="109"/>
      <c r="R151" s="107"/>
    </row>
    <row r="152" spans="1:18">
      <c r="A152" s="56" t="s">
        <v>371</v>
      </c>
      <c r="B152" s="112"/>
      <c r="C152" s="116">
        <v>1</v>
      </c>
      <c r="D152" s="112"/>
      <c r="E152" s="112"/>
      <c r="F152" s="112"/>
      <c r="G152" s="112"/>
      <c r="H152" s="116">
        <v>1</v>
      </c>
      <c r="I152" s="112"/>
      <c r="J152" s="116">
        <v>1</v>
      </c>
      <c r="K152" s="116">
        <v>1</v>
      </c>
      <c r="L152" s="112"/>
      <c r="M152" s="116">
        <v>1</v>
      </c>
      <c r="N152" s="112"/>
      <c r="O152" s="112"/>
      <c r="P152" s="116">
        <v>1</v>
      </c>
      <c r="Q152" s="114">
        <v>42864.461504629631</v>
      </c>
      <c r="R152" s="112"/>
    </row>
    <row r="153" spans="1:18" ht="17.25" thickBot="1">
      <c r="A153" s="57">
        <v>42864.461504629631</v>
      </c>
      <c r="B153" s="113"/>
      <c r="C153" s="117"/>
      <c r="D153" s="113"/>
      <c r="E153" s="113"/>
      <c r="F153" s="113"/>
      <c r="G153" s="113"/>
      <c r="H153" s="117"/>
      <c r="I153" s="113"/>
      <c r="J153" s="117"/>
      <c r="K153" s="117"/>
      <c r="L153" s="113"/>
      <c r="M153" s="117"/>
      <c r="N153" s="113"/>
      <c r="O153" s="113"/>
      <c r="P153" s="117"/>
      <c r="Q153" s="115"/>
      <c r="R153" s="113"/>
    </row>
    <row r="154" spans="1:18">
      <c r="A154" s="58" t="s">
        <v>372</v>
      </c>
      <c r="B154" s="110">
        <v>1</v>
      </c>
      <c r="C154" s="106"/>
      <c r="D154" s="106"/>
      <c r="E154" s="106"/>
      <c r="F154" s="106"/>
      <c r="G154" s="106"/>
      <c r="H154" s="106"/>
      <c r="I154" s="106"/>
      <c r="J154" s="106"/>
      <c r="K154" s="106"/>
      <c r="L154" s="110">
        <v>1</v>
      </c>
      <c r="M154" s="106"/>
      <c r="N154" s="106"/>
      <c r="O154" s="106"/>
      <c r="P154" s="110">
        <v>1</v>
      </c>
      <c r="Q154" s="108">
        <v>42864.457060185188</v>
      </c>
      <c r="R154" s="106"/>
    </row>
    <row r="155" spans="1:18" ht="17.25" thickBot="1">
      <c r="A155" s="59">
        <v>42864.457060185188</v>
      </c>
      <c r="B155" s="111"/>
      <c r="C155" s="107"/>
      <c r="D155" s="107"/>
      <c r="E155" s="107"/>
      <c r="F155" s="107"/>
      <c r="G155" s="107"/>
      <c r="H155" s="107"/>
      <c r="I155" s="107"/>
      <c r="J155" s="107"/>
      <c r="K155" s="107"/>
      <c r="L155" s="111"/>
      <c r="M155" s="107"/>
      <c r="N155" s="107"/>
      <c r="O155" s="107"/>
      <c r="P155" s="111"/>
      <c r="Q155" s="109"/>
      <c r="R155" s="107"/>
    </row>
    <row r="156" spans="1:18">
      <c r="A156" s="56" t="s">
        <v>373</v>
      </c>
      <c r="B156" s="112"/>
      <c r="C156" s="112"/>
      <c r="D156" s="112"/>
      <c r="E156" s="112"/>
      <c r="F156" s="112"/>
      <c r="G156" s="112"/>
      <c r="H156" s="112"/>
      <c r="I156" s="116">
        <v>1</v>
      </c>
      <c r="J156" s="112"/>
      <c r="K156" s="112"/>
      <c r="L156" s="112"/>
      <c r="M156" s="112"/>
      <c r="N156" s="112"/>
      <c r="O156" s="112"/>
      <c r="P156" s="112"/>
      <c r="Q156" s="114">
        <v>42864.453125</v>
      </c>
      <c r="R156" s="112"/>
    </row>
    <row r="157" spans="1:18" ht="17.25" thickBot="1">
      <c r="A157" s="57">
        <v>42864.453125</v>
      </c>
      <c r="B157" s="113"/>
      <c r="C157" s="113"/>
      <c r="D157" s="113"/>
      <c r="E157" s="113"/>
      <c r="F157" s="113"/>
      <c r="G157" s="113"/>
      <c r="H157" s="113"/>
      <c r="I157" s="117"/>
      <c r="J157" s="113"/>
      <c r="K157" s="113"/>
      <c r="L157" s="113"/>
      <c r="M157" s="113"/>
      <c r="N157" s="113"/>
      <c r="O157" s="113"/>
      <c r="P157" s="113"/>
      <c r="Q157" s="115"/>
      <c r="R157" s="113"/>
    </row>
    <row r="158" spans="1:18">
      <c r="A158" s="58" t="s">
        <v>20</v>
      </c>
      <c r="B158" s="110">
        <v>1</v>
      </c>
      <c r="C158" s="110">
        <v>1</v>
      </c>
      <c r="D158" s="110">
        <v>1</v>
      </c>
      <c r="E158" s="110">
        <v>1</v>
      </c>
      <c r="F158" s="110">
        <v>1</v>
      </c>
      <c r="G158" s="110">
        <v>1</v>
      </c>
      <c r="H158" s="110">
        <v>1</v>
      </c>
      <c r="I158" s="106"/>
      <c r="J158" s="110">
        <v>1</v>
      </c>
      <c r="K158" s="110">
        <v>1</v>
      </c>
      <c r="L158" s="106"/>
      <c r="M158" s="106"/>
      <c r="N158" s="110">
        <v>1</v>
      </c>
      <c r="O158" s="106"/>
      <c r="P158" s="110">
        <v>1</v>
      </c>
      <c r="Q158" s="108">
        <v>42864.450520833336</v>
      </c>
      <c r="R158" s="106"/>
    </row>
    <row r="159" spans="1:18" ht="17.25" thickBot="1">
      <c r="A159" s="59">
        <v>42864.450520833336</v>
      </c>
      <c r="B159" s="111"/>
      <c r="C159" s="111"/>
      <c r="D159" s="111"/>
      <c r="E159" s="111"/>
      <c r="F159" s="111"/>
      <c r="G159" s="111"/>
      <c r="H159" s="111"/>
      <c r="I159" s="107"/>
      <c r="J159" s="111"/>
      <c r="K159" s="111"/>
      <c r="L159" s="107"/>
      <c r="M159" s="107"/>
      <c r="N159" s="111"/>
      <c r="O159" s="107"/>
      <c r="P159" s="111"/>
      <c r="Q159" s="109"/>
      <c r="R159" s="107"/>
    </row>
    <row r="160" spans="1:18">
      <c r="A160" s="56" t="s">
        <v>374</v>
      </c>
      <c r="B160" s="112"/>
      <c r="C160" s="112"/>
      <c r="D160" s="112"/>
      <c r="E160" s="112"/>
      <c r="F160" s="112"/>
      <c r="G160" s="116">
        <v>1</v>
      </c>
      <c r="H160" s="112"/>
      <c r="I160" s="112"/>
      <c r="J160" s="112"/>
      <c r="K160" s="112"/>
      <c r="L160" s="112"/>
      <c r="M160" s="112"/>
      <c r="N160" s="112"/>
      <c r="O160" s="112"/>
      <c r="P160" s="116">
        <v>1</v>
      </c>
      <c r="Q160" s="114">
        <v>42864.440740740742</v>
      </c>
      <c r="R160" s="112"/>
    </row>
    <row r="161" spans="1:18" ht="17.25" thickBot="1">
      <c r="A161" s="57">
        <v>42864.440740740742</v>
      </c>
      <c r="B161" s="113"/>
      <c r="C161" s="113"/>
      <c r="D161" s="113"/>
      <c r="E161" s="113"/>
      <c r="F161" s="113"/>
      <c r="G161" s="117"/>
      <c r="H161" s="113"/>
      <c r="I161" s="113"/>
      <c r="J161" s="113"/>
      <c r="K161" s="113"/>
      <c r="L161" s="113"/>
      <c r="M161" s="113"/>
      <c r="N161" s="113"/>
      <c r="O161" s="113"/>
      <c r="P161" s="117"/>
      <c r="Q161" s="115"/>
      <c r="R161" s="113"/>
    </row>
    <row r="162" spans="1:18">
      <c r="A162" s="58" t="s">
        <v>133</v>
      </c>
      <c r="B162" s="110">
        <v>1</v>
      </c>
      <c r="C162" s="110">
        <v>1</v>
      </c>
      <c r="D162" s="110">
        <v>1</v>
      </c>
      <c r="E162" s="110">
        <v>1</v>
      </c>
      <c r="F162" s="110">
        <v>1</v>
      </c>
      <c r="G162" s="110">
        <v>1</v>
      </c>
      <c r="H162" s="106"/>
      <c r="I162" s="110">
        <v>1</v>
      </c>
      <c r="J162" s="110">
        <v>1</v>
      </c>
      <c r="K162" s="106"/>
      <c r="L162" s="106"/>
      <c r="M162" s="106"/>
      <c r="N162" s="106"/>
      <c r="O162" s="106"/>
      <c r="P162" s="106"/>
      <c r="Q162" s="108">
        <v>42864.438090277778</v>
      </c>
      <c r="R162" s="106"/>
    </row>
    <row r="163" spans="1:18" ht="17.25" thickBot="1">
      <c r="A163" s="59">
        <v>42864.438090277778</v>
      </c>
      <c r="B163" s="111"/>
      <c r="C163" s="111"/>
      <c r="D163" s="111"/>
      <c r="E163" s="111"/>
      <c r="F163" s="111"/>
      <c r="G163" s="111"/>
      <c r="H163" s="107"/>
      <c r="I163" s="111"/>
      <c r="J163" s="111"/>
      <c r="K163" s="107"/>
      <c r="L163" s="107"/>
      <c r="M163" s="107"/>
      <c r="N163" s="107"/>
      <c r="O163" s="107"/>
      <c r="P163" s="107"/>
      <c r="Q163" s="109"/>
      <c r="R163" s="107"/>
    </row>
    <row r="164" spans="1:18">
      <c r="A164" s="56" t="s">
        <v>129</v>
      </c>
      <c r="B164" s="116">
        <v>1</v>
      </c>
      <c r="C164" s="112"/>
      <c r="D164" s="112"/>
      <c r="E164" s="116">
        <v>1</v>
      </c>
      <c r="F164" s="116">
        <v>1</v>
      </c>
      <c r="G164" s="112"/>
      <c r="H164" s="112"/>
      <c r="I164" s="112"/>
      <c r="J164" s="112"/>
      <c r="K164" s="112"/>
      <c r="L164" s="112"/>
      <c r="M164" s="116">
        <v>1</v>
      </c>
      <c r="N164" s="116">
        <v>1</v>
      </c>
      <c r="O164" s="112"/>
      <c r="P164" s="112"/>
      <c r="Q164" s="114">
        <v>42864.423460648148</v>
      </c>
      <c r="R164" s="112"/>
    </row>
    <row r="165" spans="1:18" ht="17.25" thickBot="1">
      <c r="A165" s="57">
        <v>42864.423460648148</v>
      </c>
      <c r="B165" s="117"/>
      <c r="C165" s="113"/>
      <c r="D165" s="113"/>
      <c r="E165" s="117"/>
      <c r="F165" s="117"/>
      <c r="G165" s="113"/>
      <c r="H165" s="113"/>
      <c r="I165" s="113"/>
      <c r="J165" s="113"/>
      <c r="K165" s="113"/>
      <c r="L165" s="113"/>
      <c r="M165" s="117"/>
      <c r="N165" s="117"/>
      <c r="O165" s="113"/>
      <c r="P165" s="113"/>
      <c r="Q165" s="115"/>
      <c r="R165" s="113"/>
    </row>
    <row r="166" spans="1:18">
      <c r="A166" s="56" t="s">
        <v>142</v>
      </c>
      <c r="B166" s="116">
        <v>1</v>
      </c>
      <c r="C166" s="116">
        <v>1</v>
      </c>
      <c r="D166" s="112"/>
      <c r="E166" s="116">
        <v>1</v>
      </c>
      <c r="F166" s="112"/>
      <c r="G166" s="112"/>
      <c r="H166" s="116">
        <v>1</v>
      </c>
      <c r="I166" s="116">
        <v>1</v>
      </c>
      <c r="J166" s="116">
        <v>1</v>
      </c>
      <c r="K166" s="116">
        <v>1</v>
      </c>
      <c r="L166" s="112"/>
      <c r="M166" s="116">
        <v>1</v>
      </c>
      <c r="N166" s="112"/>
      <c r="O166" s="112"/>
      <c r="P166" s="112"/>
      <c r="Q166" s="114">
        <v>42864.420972222222</v>
      </c>
      <c r="R166" s="112"/>
    </row>
    <row r="167" spans="1:18" ht="17.25" thickBot="1">
      <c r="A167" s="57">
        <v>42864.420972222222</v>
      </c>
      <c r="B167" s="117"/>
      <c r="C167" s="117"/>
      <c r="D167" s="113"/>
      <c r="E167" s="117"/>
      <c r="F167" s="113"/>
      <c r="G167" s="113"/>
      <c r="H167" s="117"/>
      <c r="I167" s="117"/>
      <c r="J167" s="117"/>
      <c r="K167" s="117"/>
      <c r="L167" s="113"/>
      <c r="M167" s="117"/>
      <c r="N167" s="113"/>
      <c r="O167" s="113"/>
      <c r="P167" s="113"/>
      <c r="Q167" s="115"/>
      <c r="R167" s="113"/>
    </row>
    <row r="168" spans="1:18">
      <c r="A168" s="58" t="s">
        <v>375</v>
      </c>
      <c r="B168" s="106"/>
      <c r="C168" s="106"/>
      <c r="D168" s="106"/>
      <c r="E168" s="106"/>
      <c r="F168" s="106"/>
      <c r="G168" s="110">
        <v>1</v>
      </c>
      <c r="H168" s="106"/>
      <c r="I168" s="106"/>
      <c r="J168" s="106"/>
      <c r="K168" s="110">
        <v>1</v>
      </c>
      <c r="L168" s="106"/>
      <c r="M168" s="110">
        <v>1</v>
      </c>
      <c r="N168" s="106"/>
      <c r="O168" s="106"/>
      <c r="P168" s="106"/>
      <c r="Q168" s="108">
        <v>42864.41265046296</v>
      </c>
      <c r="R168" s="106"/>
    </row>
    <row r="169" spans="1:18" ht="17.25" thickBot="1">
      <c r="A169" s="59">
        <v>42864.41265046296</v>
      </c>
      <c r="B169" s="107"/>
      <c r="C169" s="107"/>
      <c r="D169" s="107"/>
      <c r="E169" s="107"/>
      <c r="F169" s="107"/>
      <c r="G169" s="111"/>
      <c r="H169" s="107"/>
      <c r="I169" s="107"/>
      <c r="J169" s="107"/>
      <c r="K169" s="111"/>
      <c r="L169" s="107"/>
      <c r="M169" s="111"/>
      <c r="N169" s="107"/>
      <c r="O169" s="107"/>
      <c r="P169" s="107"/>
      <c r="Q169" s="109"/>
      <c r="R169" s="107"/>
    </row>
    <row r="170" spans="1:18">
      <c r="A170" s="56" t="s">
        <v>376</v>
      </c>
      <c r="B170" s="116">
        <v>1</v>
      </c>
      <c r="C170" s="116">
        <v>1</v>
      </c>
      <c r="D170" s="112"/>
      <c r="E170" s="116">
        <v>1</v>
      </c>
      <c r="F170" s="112"/>
      <c r="G170" s="112"/>
      <c r="H170" s="112"/>
      <c r="I170" s="112"/>
      <c r="J170" s="116">
        <v>1</v>
      </c>
      <c r="K170" s="112"/>
      <c r="L170" s="112"/>
      <c r="M170" s="112"/>
      <c r="N170" s="112"/>
      <c r="O170" s="112"/>
      <c r="P170" s="112"/>
      <c r="Q170" s="114">
        <v>42864.404976851853</v>
      </c>
      <c r="R170" s="112"/>
    </row>
    <row r="171" spans="1:18" ht="17.25" thickBot="1">
      <c r="A171" s="57">
        <v>42864.404976851853</v>
      </c>
      <c r="B171" s="117"/>
      <c r="C171" s="117"/>
      <c r="D171" s="113"/>
      <c r="E171" s="117"/>
      <c r="F171" s="113"/>
      <c r="G171" s="113"/>
      <c r="H171" s="113"/>
      <c r="I171" s="113"/>
      <c r="J171" s="117"/>
      <c r="K171" s="113"/>
      <c r="L171" s="113"/>
      <c r="M171" s="113"/>
      <c r="N171" s="113"/>
      <c r="O171" s="113"/>
      <c r="P171" s="113"/>
      <c r="Q171" s="115"/>
      <c r="R171" s="113"/>
    </row>
    <row r="172" spans="1:18">
      <c r="A172" s="58" t="s">
        <v>377</v>
      </c>
      <c r="B172" s="106"/>
      <c r="C172" s="106"/>
      <c r="D172" s="106"/>
      <c r="E172" s="106"/>
      <c r="F172" s="106"/>
      <c r="G172" s="106"/>
      <c r="H172" s="106"/>
      <c r="I172" s="106"/>
      <c r="J172" s="106"/>
      <c r="K172" s="110">
        <v>1</v>
      </c>
      <c r="L172" s="106"/>
      <c r="M172" s="110">
        <v>1</v>
      </c>
      <c r="N172" s="106"/>
      <c r="O172" s="106"/>
      <c r="P172" s="106"/>
      <c r="Q172" s="108">
        <v>42864.38726851852</v>
      </c>
      <c r="R172" s="106"/>
    </row>
    <row r="173" spans="1:18" ht="17.25" thickBot="1">
      <c r="A173" s="59">
        <v>42864.38726851852</v>
      </c>
      <c r="B173" s="107"/>
      <c r="C173" s="107"/>
      <c r="D173" s="107"/>
      <c r="E173" s="107"/>
      <c r="F173" s="107"/>
      <c r="G173" s="107"/>
      <c r="H173" s="107"/>
      <c r="I173" s="107"/>
      <c r="J173" s="107"/>
      <c r="K173" s="111"/>
      <c r="L173" s="107"/>
      <c r="M173" s="111"/>
      <c r="N173" s="107"/>
      <c r="O173" s="107"/>
      <c r="P173" s="107"/>
      <c r="Q173" s="109"/>
      <c r="R173" s="107"/>
    </row>
    <row r="174" spans="1:18">
      <c r="A174" s="56" t="s">
        <v>156</v>
      </c>
      <c r="B174" s="116">
        <v>1</v>
      </c>
      <c r="C174" s="112"/>
      <c r="D174" s="116">
        <v>1</v>
      </c>
      <c r="E174" s="112"/>
      <c r="F174" s="112"/>
      <c r="G174" s="112"/>
      <c r="H174" s="116">
        <v>1</v>
      </c>
      <c r="I174" s="112"/>
      <c r="J174" s="112"/>
      <c r="K174" s="112"/>
      <c r="L174" s="112"/>
      <c r="M174" s="112"/>
      <c r="N174" s="112"/>
      <c r="O174" s="112"/>
      <c r="P174" s="112"/>
      <c r="Q174" s="114">
        <v>42864.381932870368</v>
      </c>
      <c r="R174" s="112"/>
    </row>
    <row r="175" spans="1:18" ht="17.25" thickBot="1">
      <c r="A175" s="57">
        <v>42864.381932870368</v>
      </c>
      <c r="B175" s="117"/>
      <c r="C175" s="113"/>
      <c r="D175" s="117"/>
      <c r="E175" s="113"/>
      <c r="F175" s="113"/>
      <c r="G175" s="113"/>
      <c r="H175" s="117"/>
      <c r="I175" s="113"/>
      <c r="J175" s="113"/>
      <c r="K175" s="113"/>
      <c r="L175" s="113"/>
      <c r="M175" s="113"/>
      <c r="N175" s="113"/>
      <c r="O175" s="113"/>
      <c r="P175" s="113"/>
      <c r="Q175" s="115"/>
      <c r="R175" s="113"/>
    </row>
    <row r="176" spans="1:18">
      <c r="A176" s="58" t="s">
        <v>99</v>
      </c>
      <c r="B176" s="106"/>
      <c r="C176" s="106"/>
      <c r="D176" s="106"/>
      <c r="E176" s="106"/>
      <c r="F176" s="106"/>
      <c r="G176" s="106"/>
      <c r="H176" s="110">
        <v>1</v>
      </c>
      <c r="I176" s="106"/>
      <c r="J176" s="106"/>
      <c r="K176" s="110">
        <v>1</v>
      </c>
      <c r="L176" s="106"/>
      <c r="M176" s="110">
        <v>1</v>
      </c>
      <c r="N176" s="110">
        <v>1</v>
      </c>
      <c r="O176" s="106"/>
      <c r="P176" s="106"/>
      <c r="Q176" s="108">
        <v>42864.374918981484</v>
      </c>
      <c r="R176" s="106"/>
    </row>
    <row r="177" spans="1:18" ht="17.25" thickBot="1">
      <c r="A177" s="59">
        <v>42864.374918981484</v>
      </c>
      <c r="B177" s="107"/>
      <c r="C177" s="107"/>
      <c r="D177" s="107"/>
      <c r="E177" s="107"/>
      <c r="F177" s="107"/>
      <c r="G177" s="107"/>
      <c r="H177" s="111"/>
      <c r="I177" s="107"/>
      <c r="J177" s="107"/>
      <c r="K177" s="111"/>
      <c r="L177" s="107"/>
      <c r="M177" s="111"/>
      <c r="N177" s="111"/>
      <c r="O177" s="107"/>
      <c r="P177" s="107"/>
      <c r="Q177" s="109"/>
      <c r="R177" s="107"/>
    </row>
    <row r="178" spans="1:18">
      <c r="A178" s="56" t="s">
        <v>378</v>
      </c>
      <c r="B178" s="112"/>
      <c r="C178" s="116">
        <v>1</v>
      </c>
      <c r="D178" s="112"/>
      <c r="E178" s="116">
        <v>1</v>
      </c>
      <c r="F178" s="116">
        <v>1</v>
      </c>
      <c r="G178" s="112"/>
      <c r="H178" s="112"/>
      <c r="I178" s="116">
        <v>1</v>
      </c>
      <c r="J178" s="116">
        <v>1</v>
      </c>
      <c r="K178" s="112"/>
      <c r="L178" s="112"/>
      <c r="M178" s="116">
        <v>1</v>
      </c>
      <c r="N178" s="116">
        <v>1</v>
      </c>
      <c r="O178" s="112"/>
      <c r="P178" s="116">
        <v>1</v>
      </c>
      <c r="Q178" s="114">
        <v>42864.356273148151</v>
      </c>
      <c r="R178" s="112"/>
    </row>
    <row r="179" spans="1:18" ht="17.25" thickBot="1">
      <c r="A179" s="57">
        <v>42864.356273148151</v>
      </c>
      <c r="B179" s="113"/>
      <c r="C179" s="117"/>
      <c r="D179" s="113"/>
      <c r="E179" s="117"/>
      <c r="F179" s="117"/>
      <c r="G179" s="113"/>
      <c r="H179" s="113"/>
      <c r="I179" s="117"/>
      <c r="J179" s="117"/>
      <c r="K179" s="113"/>
      <c r="L179" s="113"/>
      <c r="M179" s="117"/>
      <c r="N179" s="117"/>
      <c r="O179" s="113"/>
      <c r="P179" s="117"/>
      <c r="Q179" s="115"/>
      <c r="R179" s="113"/>
    </row>
    <row r="180" spans="1:18">
      <c r="A180" s="58" t="s">
        <v>379</v>
      </c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10">
        <v>1</v>
      </c>
      <c r="O180" s="106"/>
      <c r="P180" s="106"/>
      <c r="Q180" s="108">
        <v>42864.344155092593</v>
      </c>
      <c r="R180" s="106"/>
    </row>
    <row r="181" spans="1:18" ht="17.25" thickBot="1">
      <c r="A181" s="59">
        <v>42864.344155092593</v>
      </c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11"/>
      <c r="O181" s="107"/>
      <c r="P181" s="107"/>
      <c r="Q181" s="109"/>
      <c r="R181" s="107"/>
    </row>
    <row r="182" spans="1:18">
      <c r="A182" s="56" t="s">
        <v>380</v>
      </c>
      <c r="B182" s="112"/>
      <c r="C182" s="112"/>
      <c r="D182" s="116">
        <v>1</v>
      </c>
      <c r="E182" s="116">
        <v>1</v>
      </c>
      <c r="F182" s="116">
        <v>1</v>
      </c>
      <c r="G182" s="112"/>
      <c r="H182" s="116">
        <v>1</v>
      </c>
      <c r="I182" s="116">
        <v>1</v>
      </c>
      <c r="J182" s="116">
        <v>1</v>
      </c>
      <c r="K182" s="112"/>
      <c r="L182" s="112"/>
      <c r="M182" s="112"/>
      <c r="N182" s="116">
        <v>1</v>
      </c>
      <c r="O182" s="112"/>
      <c r="P182" s="116">
        <v>1</v>
      </c>
      <c r="Q182" s="114">
        <v>42864.338275462964</v>
      </c>
      <c r="R182" s="112"/>
    </row>
    <row r="183" spans="1:18" ht="17.25" thickBot="1">
      <c r="A183" s="57">
        <v>42864.338275462964</v>
      </c>
      <c r="B183" s="113"/>
      <c r="C183" s="113"/>
      <c r="D183" s="117"/>
      <c r="E183" s="117"/>
      <c r="F183" s="117"/>
      <c r="G183" s="113"/>
      <c r="H183" s="117"/>
      <c r="I183" s="117"/>
      <c r="J183" s="117"/>
      <c r="K183" s="113"/>
      <c r="L183" s="113"/>
      <c r="M183" s="113"/>
      <c r="N183" s="117"/>
      <c r="O183" s="113"/>
      <c r="P183" s="117"/>
      <c r="Q183" s="115"/>
      <c r="R183" s="113"/>
    </row>
    <row r="184" spans="1:18">
      <c r="A184" s="58" t="s">
        <v>178</v>
      </c>
      <c r="B184" s="110">
        <v>1</v>
      </c>
      <c r="C184" s="106"/>
      <c r="D184" s="110">
        <v>1</v>
      </c>
      <c r="E184" s="110">
        <v>1</v>
      </c>
      <c r="F184" s="110">
        <v>1</v>
      </c>
      <c r="G184" s="110">
        <v>1</v>
      </c>
      <c r="H184" s="110">
        <v>1</v>
      </c>
      <c r="I184" s="110">
        <v>1</v>
      </c>
      <c r="J184" s="110">
        <v>1</v>
      </c>
      <c r="K184" s="110">
        <v>1</v>
      </c>
      <c r="L184" s="106"/>
      <c r="M184" s="110">
        <v>1</v>
      </c>
      <c r="N184" s="110">
        <v>1</v>
      </c>
      <c r="O184" s="106"/>
      <c r="P184" s="110">
        <v>1</v>
      </c>
      <c r="Q184" s="108">
        <v>42864.337812500002</v>
      </c>
      <c r="R184" s="106"/>
    </row>
    <row r="185" spans="1:18" ht="17.25" thickBot="1">
      <c r="A185" s="59">
        <v>42864.337812500002</v>
      </c>
      <c r="B185" s="111"/>
      <c r="C185" s="107"/>
      <c r="D185" s="111"/>
      <c r="E185" s="111"/>
      <c r="F185" s="111"/>
      <c r="G185" s="111"/>
      <c r="H185" s="111"/>
      <c r="I185" s="111"/>
      <c r="J185" s="111"/>
      <c r="K185" s="111"/>
      <c r="L185" s="107"/>
      <c r="M185" s="111"/>
      <c r="N185" s="111"/>
      <c r="O185" s="107"/>
      <c r="P185" s="111"/>
      <c r="Q185" s="109"/>
      <c r="R185" s="107"/>
    </row>
    <row r="186" spans="1:18">
      <c r="A186" s="56" t="s">
        <v>381</v>
      </c>
      <c r="B186" s="116">
        <v>1</v>
      </c>
      <c r="C186" s="116">
        <v>1</v>
      </c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4">
        <v>42864.337418981479</v>
      </c>
      <c r="R186" s="112"/>
    </row>
    <row r="187" spans="1:18" ht="17.25" thickBot="1">
      <c r="A187" s="57">
        <v>42864.337418981479</v>
      </c>
      <c r="B187" s="117"/>
      <c r="C187" s="117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5"/>
      <c r="R187" s="113"/>
    </row>
    <row r="188" spans="1:18">
      <c r="A188" s="58" t="s">
        <v>81</v>
      </c>
      <c r="B188" s="110">
        <v>1</v>
      </c>
      <c r="C188" s="106"/>
      <c r="D188" s="110">
        <v>1</v>
      </c>
      <c r="E188" s="106"/>
      <c r="F188" s="106"/>
      <c r="G188" s="106"/>
      <c r="H188" s="110">
        <v>1</v>
      </c>
      <c r="I188" s="106"/>
      <c r="J188" s="110">
        <v>1</v>
      </c>
      <c r="K188" s="106"/>
      <c r="L188" s="106"/>
      <c r="M188" s="110">
        <v>1</v>
      </c>
      <c r="N188" s="106"/>
      <c r="O188" s="106"/>
      <c r="P188" s="110">
        <v>1</v>
      </c>
      <c r="Q188" s="108">
        <v>42864.335763888892</v>
      </c>
      <c r="R188" s="106"/>
    </row>
    <row r="189" spans="1:18" ht="17.25" thickBot="1">
      <c r="A189" s="59">
        <v>42864.335763888892</v>
      </c>
      <c r="B189" s="111"/>
      <c r="C189" s="107"/>
      <c r="D189" s="111"/>
      <c r="E189" s="107"/>
      <c r="F189" s="107"/>
      <c r="G189" s="107"/>
      <c r="H189" s="111"/>
      <c r="I189" s="107"/>
      <c r="J189" s="111"/>
      <c r="K189" s="107"/>
      <c r="L189" s="107"/>
      <c r="M189" s="111"/>
      <c r="N189" s="107"/>
      <c r="O189" s="107"/>
      <c r="P189" s="111"/>
      <c r="Q189" s="109"/>
      <c r="R189" s="107"/>
    </row>
    <row r="190" spans="1:18">
      <c r="A190" s="56" t="s">
        <v>382</v>
      </c>
      <c r="B190" s="112"/>
      <c r="C190" s="116">
        <v>1</v>
      </c>
      <c r="D190" s="112"/>
      <c r="E190" s="116">
        <v>1</v>
      </c>
      <c r="F190" s="112"/>
      <c r="G190" s="116">
        <v>1</v>
      </c>
      <c r="H190" s="112"/>
      <c r="I190" s="112"/>
      <c r="J190" s="112"/>
      <c r="K190" s="116">
        <v>1</v>
      </c>
      <c r="L190" s="112"/>
      <c r="M190" s="116">
        <v>1</v>
      </c>
      <c r="N190" s="112"/>
      <c r="O190" s="112"/>
      <c r="P190" s="116">
        <v>1</v>
      </c>
      <c r="Q190" s="114">
        <v>42864.320972222224</v>
      </c>
      <c r="R190" s="112"/>
    </row>
    <row r="191" spans="1:18" ht="17.25" thickBot="1">
      <c r="A191" s="57">
        <v>42864.320972222224</v>
      </c>
      <c r="B191" s="113"/>
      <c r="C191" s="117"/>
      <c r="D191" s="113"/>
      <c r="E191" s="117"/>
      <c r="F191" s="113"/>
      <c r="G191" s="117"/>
      <c r="H191" s="113"/>
      <c r="I191" s="113"/>
      <c r="J191" s="113"/>
      <c r="K191" s="117"/>
      <c r="L191" s="113"/>
      <c r="M191" s="117"/>
      <c r="N191" s="113"/>
      <c r="O191" s="113"/>
      <c r="P191" s="117"/>
      <c r="Q191" s="115"/>
      <c r="R191" s="113"/>
    </row>
    <row r="192" spans="1:18">
      <c r="A192" s="58" t="s">
        <v>383</v>
      </c>
      <c r="B192" s="110">
        <v>1</v>
      </c>
      <c r="C192" s="106"/>
      <c r="D192" s="106"/>
      <c r="E192" s="106"/>
      <c r="F192" s="106"/>
      <c r="G192" s="106"/>
      <c r="H192" s="106"/>
      <c r="I192" s="106"/>
      <c r="J192" s="106"/>
      <c r="K192" s="110">
        <v>1</v>
      </c>
      <c r="L192" s="106"/>
      <c r="M192" s="106"/>
      <c r="N192" s="106"/>
      <c r="O192" s="106"/>
      <c r="P192" s="110">
        <v>1</v>
      </c>
      <c r="Q192" s="108">
        <v>42864.314097222225</v>
      </c>
      <c r="R192" s="106"/>
    </row>
    <row r="193" spans="1:18" ht="17.25" thickBot="1">
      <c r="A193" s="59">
        <v>42864.314097222225</v>
      </c>
      <c r="B193" s="111"/>
      <c r="C193" s="107"/>
      <c r="D193" s="107"/>
      <c r="E193" s="107"/>
      <c r="F193" s="107"/>
      <c r="G193" s="107"/>
      <c r="H193" s="107"/>
      <c r="I193" s="107"/>
      <c r="J193" s="107"/>
      <c r="K193" s="111"/>
      <c r="L193" s="107"/>
      <c r="M193" s="107"/>
      <c r="N193" s="107"/>
      <c r="O193" s="107"/>
      <c r="P193" s="111"/>
      <c r="Q193" s="109"/>
      <c r="R193" s="107"/>
    </row>
    <row r="194" spans="1:18">
      <c r="A194" s="56" t="s">
        <v>70</v>
      </c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6">
        <v>1</v>
      </c>
      <c r="O194" s="112"/>
      <c r="P194" s="116">
        <v>1</v>
      </c>
      <c r="Q194" s="114">
        <v>42864.306770833333</v>
      </c>
      <c r="R194" s="112"/>
    </row>
    <row r="195" spans="1:18" ht="17.25" thickBot="1">
      <c r="A195" s="57">
        <v>42864.306770833333</v>
      </c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7"/>
      <c r="O195" s="113"/>
      <c r="P195" s="117"/>
      <c r="Q195" s="115"/>
      <c r="R195" s="113"/>
    </row>
    <row r="196" spans="1:18">
      <c r="A196" s="58" t="s">
        <v>384</v>
      </c>
      <c r="B196" s="106"/>
      <c r="C196" s="106"/>
      <c r="D196" s="110">
        <v>1</v>
      </c>
      <c r="E196" s="110">
        <v>1</v>
      </c>
      <c r="F196" s="110">
        <v>1</v>
      </c>
      <c r="G196" s="106"/>
      <c r="H196" s="106"/>
      <c r="I196" s="110">
        <v>1</v>
      </c>
      <c r="J196" s="106"/>
      <c r="K196" s="106"/>
      <c r="L196" s="106"/>
      <c r="M196" s="106"/>
      <c r="N196" s="110">
        <v>1</v>
      </c>
      <c r="O196" s="106"/>
      <c r="P196" s="106"/>
      <c r="Q196" s="108">
        <v>42864.284930555557</v>
      </c>
      <c r="R196" s="106"/>
    </row>
    <row r="197" spans="1:18" ht="17.25" thickBot="1">
      <c r="A197" s="59">
        <v>42864.284930555557</v>
      </c>
      <c r="B197" s="107"/>
      <c r="C197" s="107"/>
      <c r="D197" s="111"/>
      <c r="E197" s="111"/>
      <c r="F197" s="111"/>
      <c r="G197" s="107"/>
      <c r="H197" s="107"/>
      <c r="I197" s="111"/>
      <c r="J197" s="107"/>
      <c r="K197" s="107"/>
      <c r="L197" s="107"/>
      <c r="M197" s="107"/>
      <c r="N197" s="111"/>
      <c r="O197" s="107"/>
      <c r="P197" s="107"/>
      <c r="Q197" s="109"/>
      <c r="R197" s="107"/>
    </row>
    <row r="198" spans="1:18">
      <c r="A198" s="56" t="s">
        <v>385</v>
      </c>
      <c r="B198" s="116">
        <v>1</v>
      </c>
      <c r="C198" s="116">
        <v>1</v>
      </c>
      <c r="D198" s="112"/>
      <c r="E198" s="112"/>
      <c r="F198" s="112"/>
      <c r="G198" s="112"/>
      <c r="H198" s="116">
        <v>1</v>
      </c>
      <c r="I198" s="116">
        <v>1</v>
      </c>
      <c r="J198" s="116">
        <v>1</v>
      </c>
      <c r="K198" s="112"/>
      <c r="L198" s="112"/>
      <c r="M198" s="116">
        <v>1</v>
      </c>
      <c r="N198" s="112"/>
      <c r="O198" s="112"/>
      <c r="P198" s="112"/>
      <c r="Q198" s="114">
        <v>42863.997291666667</v>
      </c>
      <c r="R198" s="112"/>
    </row>
    <row r="199" spans="1:18" ht="17.25" thickBot="1">
      <c r="A199" s="57">
        <v>42863.997291666667</v>
      </c>
      <c r="B199" s="117"/>
      <c r="C199" s="117"/>
      <c r="D199" s="113"/>
      <c r="E199" s="113"/>
      <c r="F199" s="113"/>
      <c r="G199" s="113"/>
      <c r="H199" s="117"/>
      <c r="I199" s="117"/>
      <c r="J199" s="117"/>
      <c r="K199" s="113"/>
      <c r="L199" s="113"/>
      <c r="M199" s="117"/>
      <c r="N199" s="113"/>
      <c r="O199" s="113"/>
      <c r="P199" s="113"/>
      <c r="Q199" s="115"/>
      <c r="R199" s="113"/>
    </row>
    <row r="200" spans="1:18">
      <c r="A200" s="58" t="s">
        <v>386</v>
      </c>
      <c r="B200" s="110">
        <v>1</v>
      </c>
      <c r="C200" s="106"/>
      <c r="D200" s="106"/>
      <c r="E200" s="106"/>
      <c r="F200" s="110">
        <v>1</v>
      </c>
      <c r="G200" s="110">
        <v>1</v>
      </c>
      <c r="H200" s="110">
        <v>1</v>
      </c>
      <c r="I200" s="106"/>
      <c r="J200" s="106"/>
      <c r="K200" s="106"/>
      <c r="L200" s="106"/>
      <c r="M200" s="106"/>
      <c r="N200" s="110">
        <v>1</v>
      </c>
      <c r="O200" s="106"/>
      <c r="P200" s="106"/>
      <c r="Q200" s="108">
        <v>42863.997071759259</v>
      </c>
      <c r="R200" s="106"/>
    </row>
    <row r="201" spans="1:18" ht="17.25" thickBot="1">
      <c r="A201" s="59">
        <v>42863.997071759259</v>
      </c>
      <c r="B201" s="111"/>
      <c r="C201" s="107"/>
      <c r="D201" s="107"/>
      <c r="E201" s="107"/>
      <c r="F201" s="111"/>
      <c r="G201" s="111"/>
      <c r="H201" s="111"/>
      <c r="I201" s="107"/>
      <c r="J201" s="107"/>
      <c r="K201" s="107"/>
      <c r="L201" s="107"/>
      <c r="M201" s="107"/>
      <c r="N201" s="111"/>
      <c r="O201" s="107"/>
      <c r="P201" s="107"/>
      <c r="Q201" s="109"/>
      <c r="R201" s="107"/>
    </row>
    <row r="203" spans="1:18">
      <c r="A203" t="s">
        <v>387</v>
      </c>
      <c r="B203">
        <f>SUM(B2:B201)</f>
        <v>52</v>
      </c>
      <c r="C203">
        <f t="shared" ref="C203:P203" si="0">SUM(C2:C201)</f>
        <v>40</v>
      </c>
      <c r="D203">
        <f t="shared" si="0"/>
        <v>26</v>
      </c>
      <c r="E203">
        <f t="shared" si="0"/>
        <v>43</v>
      </c>
      <c r="F203">
        <f t="shared" si="0"/>
        <v>29</v>
      </c>
      <c r="G203">
        <f t="shared" si="0"/>
        <v>33</v>
      </c>
      <c r="H203">
        <f t="shared" si="0"/>
        <v>42</v>
      </c>
      <c r="I203">
        <f t="shared" si="0"/>
        <v>29</v>
      </c>
      <c r="J203">
        <f t="shared" si="0"/>
        <v>56</v>
      </c>
      <c r="K203">
        <f t="shared" si="0"/>
        <v>50</v>
      </c>
      <c r="L203">
        <f t="shared" si="0"/>
        <v>11</v>
      </c>
      <c r="M203">
        <f t="shared" si="0"/>
        <v>52</v>
      </c>
      <c r="N203">
        <f t="shared" si="0"/>
        <v>33</v>
      </c>
      <c r="O203">
        <f t="shared" si="0"/>
        <v>20</v>
      </c>
      <c r="P203">
        <f t="shared" si="0"/>
        <v>46</v>
      </c>
    </row>
    <row r="204" spans="1:18" ht="17.25" thickBot="1">
      <c r="A204" t="s">
        <v>388</v>
      </c>
      <c r="B204">
        <v>2</v>
      </c>
      <c r="C204">
        <v>2</v>
      </c>
      <c r="D204">
        <v>1</v>
      </c>
      <c r="E204">
        <v>2</v>
      </c>
      <c r="F204">
        <v>1</v>
      </c>
      <c r="G204">
        <v>2</v>
      </c>
      <c r="H204">
        <v>2</v>
      </c>
      <c r="I204">
        <v>1</v>
      </c>
      <c r="J204">
        <v>2</v>
      </c>
      <c r="K204">
        <v>2</v>
      </c>
      <c r="L204">
        <v>1</v>
      </c>
      <c r="M204">
        <v>2</v>
      </c>
      <c r="N204">
        <v>2</v>
      </c>
      <c r="O204">
        <v>1</v>
      </c>
      <c r="P204">
        <v>1</v>
      </c>
    </row>
    <row r="205" spans="1:18" s="61" customFormat="1" ht="50.25" customHeight="1" thickBot="1">
      <c r="A205" s="62"/>
      <c r="B205" s="60" t="s">
        <v>26</v>
      </c>
      <c r="C205" s="60" t="s">
        <v>298</v>
      </c>
      <c r="D205" s="60" t="s">
        <v>299</v>
      </c>
      <c r="E205" s="60" t="s">
        <v>300</v>
      </c>
      <c r="F205" s="60" t="s">
        <v>301</v>
      </c>
      <c r="G205" s="60" t="s">
        <v>302</v>
      </c>
      <c r="H205" s="60" t="s">
        <v>28</v>
      </c>
      <c r="I205" s="60" t="s">
        <v>139</v>
      </c>
      <c r="J205" s="60" t="s">
        <v>303</v>
      </c>
      <c r="K205" s="60" t="s">
        <v>304</v>
      </c>
      <c r="L205" s="60" t="s">
        <v>40</v>
      </c>
      <c r="M205" s="60" t="s">
        <v>59</v>
      </c>
      <c r="N205" s="60" t="s">
        <v>305</v>
      </c>
      <c r="O205" s="60" t="s">
        <v>306</v>
      </c>
      <c r="P205" s="60" t="s">
        <v>264</v>
      </c>
      <c r="Q205" s="62"/>
      <c r="R205" s="62"/>
    </row>
    <row r="206" spans="1:18">
      <c r="A206" t="s">
        <v>389</v>
      </c>
      <c r="B206" t="s">
        <v>440</v>
      </c>
      <c r="C206" t="s">
        <v>515</v>
      </c>
      <c r="D206" s="69">
        <v>8.2100000000000009</v>
      </c>
      <c r="E206" t="s">
        <v>473</v>
      </c>
      <c r="F206">
        <v>8.19</v>
      </c>
      <c r="G206" t="s">
        <v>501</v>
      </c>
      <c r="H206" t="s">
        <v>502</v>
      </c>
      <c r="I206">
        <v>8.18</v>
      </c>
      <c r="J206" t="s">
        <v>406</v>
      </c>
      <c r="K206" t="s">
        <v>441</v>
      </c>
      <c r="L206">
        <v>7.15</v>
      </c>
      <c r="M206" t="s">
        <v>486</v>
      </c>
      <c r="N206" t="s">
        <v>410</v>
      </c>
      <c r="O206" t="s">
        <v>403</v>
      </c>
      <c r="P206">
        <v>7.4</v>
      </c>
    </row>
    <row r="207" spans="1:18">
      <c r="A207" t="s">
        <v>393</v>
      </c>
      <c r="B207" t="s">
        <v>396</v>
      </c>
      <c r="C207" t="s">
        <v>396</v>
      </c>
      <c r="D207" s="61" t="s">
        <v>516</v>
      </c>
      <c r="E207" t="s">
        <v>396</v>
      </c>
      <c r="F207" t="s">
        <v>396</v>
      </c>
      <c r="G207" t="s">
        <v>396</v>
      </c>
      <c r="H207" t="s">
        <v>396</v>
      </c>
      <c r="I207" t="s">
        <v>396</v>
      </c>
      <c r="J207" t="s">
        <v>396</v>
      </c>
      <c r="K207" t="s">
        <v>442</v>
      </c>
      <c r="L207" t="s">
        <v>396</v>
      </c>
      <c r="M207" t="s">
        <v>503</v>
      </c>
      <c r="N207" t="s">
        <v>396</v>
      </c>
      <c r="O207" t="s">
        <v>396</v>
      </c>
      <c r="P207" t="s">
        <v>397</v>
      </c>
    </row>
    <row r="208" spans="1:18" ht="33">
      <c r="A208" s="61" t="s">
        <v>394</v>
      </c>
      <c r="B208" s="61" t="s">
        <v>407</v>
      </c>
      <c r="C208" s="61" t="s">
        <v>472</v>
      </c>
      <c r="D208" s="61" t="s">
        <v>407</v>
      </c>
      <c r="E208" s="61" t="s">
        <v>472</v>
      </c>
      <c r="F208" s="61" t="s">
        <v>472</v>
      </c>
      <c r="G208" s="61" t="s">
        <v>472</v>
      </c>
      <c r="H208" s="61" t="s">
        <v>472</v>
      </c>
      <c r="I208" s="61" t="s">
        <v>472</v>
      </c>
      <c r="J208" s="61" t="s">
        <v>407</v>
      </c>
      <c r="K208" s="61" t="s">
        <v>443</v>
      </c>
      <c r="L208" s="61" t="s">
        <v>392</v>
      </c>
      <c r="M208" s="61" t="s">
        <v>443</v>
      </c>
      <c r="N208" s="61" t="s">
        <v>411</v>
      </c>
      <c r="O208" s="61" t="s">
        <v>402</v>
      </c>
      <c r="P208" s="61" t="s">
        <v>395</v>
      </c>
    </row>
  </sheetData>
  <mergeCells count="1700">
    <mergeCell ref="F2:F3"/>
    <mergeCell ref="G2:G3"/>
    <mergeCell ref="H2:H3"/>
    <mergeCell ref="I2:I3"/>
    <mergeCell ref="B2:B3"/>
    <mergeCell ref="C2:C3"/>
    <mergeCell ref="D2:D3"/>
    <mergeCell ref="E2:E3"/>
    <mergeCell ref="N2:N3"/>
    <mergeCell ref="O2:O3"/>
    <mergeCell ref="P2:P3"/>
    <mergeCell ref="Q2:Q3"/>
    <mergeCell ref="J2:J3"/>
    <mergeCell ref="K2:K3"/>
    <mergeCell ref="L2:L3"/>
    <mergeCell ref="M2:M3"/>
    <mergeCell ref="R2:R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R4:R5"/>
    <mergeCell ref="K4:K5"/>
    <mergeCell ref="L4:L5"/>
    <mergeCell ref="M4:M5"/>
    <mergeCell ref="N4:N5"/>
    <mergeCell ref="F6:F7"/>
    <mergeCell ref="G6:G7"/>
    <mergeCell ref="H6:H7"/>
    <mergeCell ref="I6:I7"/>
    <mergeCell ref="B6:B7"/>
    <mergeCell ref="C6:C7"/>
    <mergeCell ref="D6:D7"/>
    <mergeCell ref="E6:E7"/>
    <mergeCell ref="N6:N7"/>
    <mergeCell ref="O6:O7"/>
    <mergeCell ref="P6:P7"/>
    <mergeCell ref="Q6:Q7"/>
    <mergeCell ref="J6:J7"/>
    <mergeCell ref="K6:K7"/>
    <mergeCell ref="L6:L7"/>
    <mergeCell ref="M6:M7"/>
    <mergeCell ref="R6:R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O8:O9"/>
    <mergeCell ref="P8:P9"/>
    <mergeCell ref="Q8:Q9"/>
    <mergeCell ref="R8:R9"/>
    <mergeCell ref="K8:K9"/>
    <mergeCell ref="L8:L9"/>
    <mergeCell ref="M8:M9"/>
    <mergeCell ref="N8:N9"/>
    <mergeCell ref="F10:F11"/>
    <mergeCell ref="G10:G11"/>
    <mergeCell ref="H10:H11"/>
    <mergeCell ref="I10:I11"/>
    <mergeCell ref="B10:B11"/>
    <mergeCell ref="C10:C11"/>
    <mergeCell ref="D10:D11"/>
    <mergeCell ref="E10:E11"/>
    <mergeCell ref="N10:N11"/>
    <mergeCell ref="O10:O11"/>
    <mergeCell ref="P10:P11"/>
    <mergeCell ref="Q10:Q11"/>
    <mergeCell ref="J10:J11"/>
    <mergeCell ref="K10:K11"/>
    <mergeCell ref="L10:L11"/>
    <mergeCell ref="M10:M11"/>
    <mergeCell ref="R10:R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O12:O13"/>
    <mergeCell ref="P12:P13"/>
    <mergeCell ref="Q12:Q13"/>
    <mergeCell ref="R12:R13"/>
    <mergeCell ref="K12:K13"/>
    <mergeCell ref="L12:L13"/>
    <mergeCell ref="M12:M13"/>
    <mergeCell ref="N12:N13"/>
    <mergeCell ref="F14:F15"/>
    <mergeCell ref="G14:G15"/>
    <mergeCell ref="H14:H15"/>
    <mergeCell ref="I14:I15"/>
    <mergeCell ref="B14:B15"/>
    <mergeCell ref="C14:C15"/>
    <mergeCell ref="D14:D15"/>
    <mergeCell ref="E14:E15"/>
    <mergeCell ref="N14:N15"/>
    <mergeCell ref="O14:O15"/>
    <mergeCell ref="P14:P15"/>
    <mergeCell ref="Q14:Q15"/>
    <mergeCell ref="J14:J15"/>
    <mergeCell ref="K14:K15"/>
    <mergeCell ref="L14:L15"/>
    <mergeCell ref="M14:M15"/>
    <mergeCell ref="R14:R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O16:O17"/>
    <mergeCell ref="P16:P17"/>
    <mergeCell ref="Q16:Q17"/>
    <mergeCell ref="R16:R17"/>
    <mergeCell ref="K16:K17"/>
    <mergeCell ref="L16:L17"/>
    <mergeCell ref="M16:M17"/>
    <mergeCell ref="N16:N17"/>
    <mergeCell ref="F18:F19"/>
    <mergeCell ref="G18:G19"/>
    <mergeCell ref="H18:H19"/>
    <mergeCell ref="I18:I19"/>
    <mergeCell ref="B18:B19"/>
    <mergeCell ref="C18:C19"/>
    <mergeCell ref="D18:D19"/>
    <mergeCell ref="E18:E19"/>
    <mergeCell ref="N18:N19"/>
    <mergeCell ref="O18:O19"/>
    <mergeCell ref="P18:P19"/>
    <mergeCell ref="Q18:Q19"/>
    <mergeCell ref="J18:J19"/>
    <mergeCell ref="K18:K19"/>
    <mergeCell ref="L18:L19"/>
    <mergeCell ref="M18:M19"/>
    <mergeCell ref="R18:R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O20:O21"/>
    <mergeCell ref="P20:P21"/>
    <mergeCell ref="Q20:Q21"/>
    <mergeCell ref="R20:R21"/>
    <mergeCell ref="K20:K21"/>
    <mergeCell ref="L20:L21"/>
    <mergeCell ref="M20:M21"/>
    <mergeCell ref="N20:N21"/>
    <mergeCell ref="F22:F23"/>
    <mergeCell ref="G22:G23"/>
    <mergeCell ref="H22:H23"/>
    <mergeCell ref="I22:I23"/>
    <mergeCell ref="B22:B23"/>
    <mergeCell ref="C22:C23"/>
    <mergeCell ref="D22:D23"/>
    <mergeCell ref="E22:E23"/>
    <mergeCell ref="N22:N23"/>
    <mergeCell ref="O22:O23"/>
    <mergeCell ref="P22:P23"/>
    <mergeCell ref="Q22:Q23"/>
    <mergeCell ref="J22:J23"/>
    <mergeCell ref="K22:K23"/>
    <mergeCell ref="L22:L23"/>
    <mergeCell ref="M22:M23"/>
    <mergeCell ref="R22:R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O24:O25"/>
    <mergeCell ref="P24:P25"/>
    <mergeCell ref="Q24:Q25"/>
    <mergeCell ref="R24:R25"/>
    <mergeCell ref="K24:K25"/>
    <mergeCell ref="L24:L25"/>
    <mergeCell ref="M24:M25"/>
    <mergeCell ref="N24:N25"/>
    <mergeCell ref="F26:F27"/>
    <mergeCell ref="G26:G27"/>
    <mergeCell ref="H26:H27"/>
    <mergeCell ref="I26:I27"/>
    <mergeCell ref="B26:B27"/>
    <mergeCell ref="C26:C27"/>
    <mergeCell ref="D26:D27"/>
    <mergeCell ref="E26:E27"/>
    <mergeCell ref="N26:N27"/>
    <mergeCell ref="O26:O27"/>
    <mergeCell ref="P26:P27"/>
    <mergeCell ref="Q26:Q27"/>
    <mergeCell ref="J26:J27"/>
    <mergeCell ref="K26:K27"/>
    <mergeCell ref="L26:L27"/>
    <mergeCell ref="M26:M27"/>
    <mergeCell ref="R26:R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O28:O29"/>
    <mergeCell ref="P28:P29"/>
    <mergeCell ref="Q28:Q29"/>
    <mergeCell ref="R28:R29"/>
    <mergeCell ref="K28:K29"/>
    <mergeCell ref="L28:L29"/>
    <mergeCell ref="M28:M29"/>
    <mergeCell ref="N28:N29"/>
    <mergeCell ref="F30:F31"/>
    <mergeCell ref="G30:G31"/>
    <mergeCell ref="H30:H31"/>
    <mergeCell ref="I30:I31"/>
    <mergeCell ref="B30:B31"/>
    <mergeCell ref="C30:C31"/>
    <mergeCell ref="D30:D31"/>
    <mergeCell ref="E30:E31"/>
    <mergeCell ref="N30:N31"/>
    <mergeCell ref="O30:O31"/>
    <mergeCell ref="P30:P31"/>
    <mergeCell ref="Q30:Q31"/>
    <mergeCell ref="J30:J31"/>
    <mergeCell ref="K30:K31"/>
    <mergeCell ref="L30:L31"/>
    <mergeCell ref="M30:M31"/>
    <mergeCell ref="R30:R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O32:O33"/>
    <mergeCell ref="P32:P33"/>
    <mergeCell ref="Q32:Q33"/>
    <mergeCell ref="R32:R33"/>
    <mergeCell ref="K32:K33"/>
    <mergeCell ref="L32:L33"/>
    <mergeCell ref="M32:M33"/>
    <mergeCell ref="N32:N33"/>
    <mergeCell ref="F34:F35"/>
    <mergeCell ref="G34:G35"/>
    <mergeCell ref="H34:H35"/>
    <mergeCell ref="I34:I35"/>
    <mergeCell ref="B34:B35"/>
    <mergeCell ref="C34:C35"/>
    <mergeCell ref="D34:D35"/>
    <mergeCell ref="E34:E35"/>
    <mergeCell ref="N34:N35"/>
    <mergeCell ref="O34:O35"/>
    <mergeCell ref="P34:P35"/>
    <mergeCell ref="Q34:Q35"/>
    <mergeCell ref="J34:J35"/>
    <mergeCell ref="K34:K35"/>
    <mergeCell ref="L34:L35"/>
    <mergeCell ref="M34:M35"/>
    <mergeCell ref="R34:R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O36:O37"/>
    <mergeCell ref="P36:P37"/>
    <mergeCell ref="Q36:Q37"/>
    <mergeCell ref="R36:R37"/>
    <mergeCell ref="K36:K37"/>
    <mergeCell ref="L36:L37"/>
    <mergeCell ref="M36:M37"/>
    <mergeCell ref="N36:N37"/>
    <mergeCell ref="F38:F39"/>
    <mergeCell ref="G38:G39"/>
    <mergeCell ref="H38:H39"/>
    <mergeCell ref="I38:I39"/>
    <mergeCell ref="B38:B39"/>
    <mergeCell ref="C38:C39"/>
    <mergeCell ref="D38:D39"/>
    <mergeCell ref="E38:E39"/>
    <mergeCell ref="N38:N39"/>
    <mergeCell ref="O38:O39"/>
    <mergeCell ref="P38:P39"/>
    <mergeCell ref="Q38:Q39"/>
    <mergeCell ref="J38:J39"/>
    <mergeCell ref="K38:K39"/>
    <mergeCell ref="L38:L39"/>
    <mergeCell ref="M38:M39"/>
    <mergeCell ref="R38:R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O40:O41"/>
    <mergeCell ref="P40:P41"/>
    <mergeCell ref="Q40:Q41"/>
    <mergeCell ref="R40:R41"/>
    <mergeCell ref="K40:K41"/>
    <mergeCell ref="L40:L41"/>
    <mergeCell ref="M40:M41"/>
    <mergeCell ref="N40:N41"/>
    <mergeCell ref="F42:F43"/>
    <mergeCell ref="G42:G43"/>
    <mergeCell ref="H42:H43"/>
    <mergeCell ref="I42:I43"/>
    <mergeCell ref="B42:B43"/>
    <mergeCell ref="C42:C43"/>
    <mergeCell ref="D42:D43"/>
    <mergeCell ref="E42:E43"/>
    <mergeCell ref="N42:N43"/>
    <mergeCell ref="O42:O43"/>
    <mergeCell ref="P42:P43"/>
    <mergeCell ref="Q42:Q43"/>
    <mergeCell ref="J42:J43"/>
    <mergeCell ref="K42:K43"/>
    <mergeCell ref="L42:L43"/>
    <mergeCell ref="M42:M43"/>
    <mergeCell ref="R42:R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O44:O45"/>
    <mergeCell ref="P44:P45"/>
    <mergeCell ref="Q44:Q45"/>
    <mergeCell ref="R44:R45"/>
    <mergeCell ref="K44:K45"/>
    <mergeCell ref="L44:L45"/>
    <mergeCell ref="M44:M45"/>
    <mergeCell ref="N44:N45"/>
    <mergeCell ref="F46:F47"/>
    <mergeCell ref="G46:G47"/>
    <mergeCell ref="H46:H47"/>
    <mergeCell ref="I46:I47"/>
    <mergeCell ref="B46:B47"/>
    <mergeCell ref="C46:C47"/>
    <mergeCell ref="D46:D47"/>
    <mergeCell ref="E46:E47"/>
    <mergeCell ref="N46:N47"/>
    <mergeCell ref="O46:O47"/>
    <mergeCell ref="P46:P47"/>
    <mergeCell ref="Q46:Q47"/>
    <mergeCell ref="J46:J47"/>
    <mergeCell ref="K46:K47"/>
    <mergeCell ref="L46:L47"/>
    <mergeCell ref="M46:M47"/>
    <mergeCell ref="R46:R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O48:O49"/>
    <mergeCell ref="P48:P49"/>
    <mergeCell ref="Q48:Q49"/>
    <mergeCell ref="R48:R49"/>
    <mergeCell ref="K48:K49"/>
    <mergeCell ref="L48:L49"/>
    <mergeCell ref="M48:M49"/>
    <mergeCell ref="N48:N49"/>
    <mergeCell ref="F50:F51"/>
    <mergeCell ref="G50:G51"/>
    <mergeCell ref="H50:H51"/>
    <mergeCell ref="I50:I51"/>
    <mergeCell ref="B50:B51"/>
    <mergeCell ref="C50:C51"/>
    <mergeCell ref="D50:D51"/>
    <mergeCell ref="E50:E51"/>
    <mergeCell ref="N50:N51"/>
    <mergeCell ref="O50:O51"/>
    <mergeCell ref="P50:P51"/>
    <mergeCell ref="Q50:Q51"/>
    <mergeCell ref="J50:J51"/>
    <mergeCell ref="K50:K51"/>
    <mergeCell ref="L50:L51"/>
    <mergeCell ref="M50:M51"/>
    <mergeCell ref="R50:R51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O52:O53"/>
    <mergeCell ref="P52:P53"/>
    <mergeCell ref="Q52:Q53"/>
    <mergeCell ref="R52:R53"/>
    <mergeCell ref="K52:K53"/>
    <mergeCell ref="L52:L53"/>
    <mergeCell ref="M52:M53"/>
    <mergeCell ref="N52:N53"/>
    <mergeCell ref="F54:F55"/>
    <mergeCell ref="G54:G55"/>
    <mergeCell ref="H54:H55"/>
    <mergeCell ref="I54:I55"/>
    <mergeCell ref="B54:B55"/>
    <mergeCell ref="C54:C55"/>
    <mergeCell ref="D54:D55"/>
    <mergeCell ref="E54:E55"/>
    <mergeCell ref="N54:N55"/>
    <mergeCell ref="O54:O55"/>
    <mergeCell ref="P54:P55"/>
    <mergeCell ref="Q54:Q55"/>
    <mergeCell ref="J54:J55"/>
    <mergeCell ref="K54:K55"/>
    <mergeCell ref="L54:L55"/>
    <mergeCell ref="M54:M55"/>
    <mergeCell ref="R54:R55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O56:O57"/>
    <mergeCell ref="P56:P57"/>
    <mergeCell ref="Q56:Q57"/>
    <mergeCell ref="R56:R57"/>
    <mergeCell ref="K56:K57"/>
    <mergeCell ref="L56:L57"/>
    <mergeCell ref="M56:M57"/>
    <mergeCell ref="N56:N57"/>
    <mergeCell ref="F58:F59"/>
    <mergeCell ref="G58:G59"/>
    <mergeCell ref="H58:H59"/>
    <mergeCell ref="I58:I59"/>
    <mergeCell ref="B58:B59"/>
    <mergeCell ref="C58:C59"/>
    <mergeCell ref="D58:D59"/>
    <mergeCell ref="E58:E59"/>
    <mergeCell ref="N58:N59"/>
    <mergeCell ref="O58:O59"/>
    <mergeCell ref="P58:P59"/>
    <mergeCell ref="Q58:Q59"/>
    <mergeCell ref="J58:J59"/>
    <mergeCell ref="K58:K59"/>
    <mergeCell ref="L58:L59"/>
    <mergeCell ref="M58:M59"/>
    <mergeCell ref="R58:R59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O60:O61"/>
    <mergeCell ref="P60:P61"/>
    <mergeCell ref="Q60:Q61"/>
    <mergeCell ref="R60:R61"/>
    <mergeCell ref="K60:K61"/>
    <mergeCell ref="L60:L61"/>
    <mergeCell ref="M60:M61"/>
    <mergeCell ref="N60:N61"/>
    <mergeCell ref="F62:F63"/>
    <mergeCell ref="G62:G63"/>
    <mergeCell ref="H62:H63"/>
    <mergeCell ref="I62:I63"/>
    <mergeCell ref="B62:B63"/>
    <mergeCell ref="C62:C63"/>
    <mergeCell ref="D62:D63"/>
    <mergeCell ref="E62:E63"/>
    <mergeCell ref="N62:N63"/>
    <mergeCell ref="O62:O63"/>
    <mergeCell ref="P62:P63"/>
    <mergeCell ref="Q62:Q63"/>
    <mergeCell ref="J62:J63"/>
    <mergeCell ref="K62:K63"/>
    <mergeCell ref="L62:L63"/>
    <mergeCell ref="M62:M63"/>
    <mergeCell ref="R62:R63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O64:O65"/>
    <mergeCell ref="P64:P65"/>
    <mergeCell ref="Q64:Q65"/>
    <mergeCell ref="R64:R65"/>
    <mergeCell ref="K64:K65"/>
    <mergeCell ref="L64:L65"/>
    <mergeCell ref="M64:M65"/>
    <mergeCell ref="N64:N65"/>
    <mergeCell ref="F66:F67"/>
    <mergeCell ref="G66:G67"/>
    <mergeCell ref="H66:H67"/>
    <mergeCell ref="I66:I67"/>
    <mergeCell ref="B66:B67"/>
    <mergeCell ref="C66:C67"/>
    <mergeCell ref="D66:D67"/>
    <mergeCell ref="E66:E67"/>
    <mergeCell ref="N66:N67"/>
    <mergeCell ref="O66:O67"/>
    <mergeCell ref="P66:P67"/>
    <mergeCell ref="Q66:Q67"/>
    <mergeCell ref="J66:J67"/>
    <mergeCell ref="K66:K67"/>
    <mergeCell ref="L66:L67"/>
    <mergeCell ref="M66:M67"/>
    <mergeCell ref="R66:R67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O68:O69"/>
    <mergeCell ref="P68:P69"/>
    <mergeCell ref="Q68:Q69"/>
    <mergeCell ref="R68:R69"/>
    <mergeCell ref="K68:K69"/>
    <mergeCell ref="L68:L69"/>
    <mergeCell ref="M68:M69"/>
    <mergeCell ref="N68:N69"/>
    <mergeCell ref="F70:F71"/>
    <mergeCell ref="G70:G71"/>
    <mergeCell ref="H70:H71"/>
    <mergeCell ref="I70:I71"/>
    <mergeCell ref="B70:B71"/>
    <mergeCell ref="C70:C71"/>
    <mergeCell ref="D70:D71"/>
    <mergeCell ref="E70:E71"/>
    <mergeCell ref="N70:N71"/>
    <mergeCell ref="O70:O71"/>
    <mergeCell ref="P70:P71"/>
    <mergeCell ref="Q70:Q71"/>
    <mergeCell ref="J70:J71"/>
    <mergeCell ref="K70:K71"/>
    <mergeCell ref="L70:L71"/>
    <mergeCell ref="M70:M71"/>
    <mergeCell ref="R70:R71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O72:O73"/>
    <mergeCell ref="P72:P73"/>
    <mergeCell ref="Q72:Q73"/>
    <mergeCell ref="R72:R73"/>
    <mergeCell ref="K72:K73"/>
    <mergeCell ref="L72:L73"/>
    <mergeCell ref="M72:M73"/>
    <mergeCell ref="N72:N73"/>
    <mergeCell ref="F74:F75"/>
    <mergeCell ref="G74:G75"/>
    <mergeCell ref="H74:H75"/>
    <mergeCell ref="I74:I75"/>
    <mergeCell ref="B74:B75"/>
    <mergeCell ref="C74:C75"/>
    <mergeCell ref="D74:D75"/>
    <mergeCell ref="E74:E75"/>
    <mergeCell ref="N74:N75"/>
    <mergeCell ref="O74:O75"/>
    <mergeCell ref="P74:P75"/>
    <mergeCell ref="Q74:Q75"/>
    <mergeCell ref="J74:J75"/>
    <mergeCell ref="K74:K75"/>
    <mergeCell ref="L74:L75"/>
    <mergeCell ref="M74:M75"/>
    <mergeCell ref="R74:R75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O78:O79"/>
    <mergeCell ref="P78:P79"/>
    <mergeCell ref="R76:R77"/>
    <mergeCell ref="K76:K77"/>
    <mergeCell ref="L76:L77"/>
    <mergeCell ref="M76:M77"/>
    <mergeCell ref="N76:N77"/>
    <mergeCell ref="H78:H79"/>
    <mergeCell ref="I78:I79"/>
    <mergeCell ref="J78:J79"/>
    <mergeCell ref="O76:O77"/>
    <mergeCell ref="P76:P77"/>
    <mergeCell ref="Q76:Q77"/>
    <mergeCell ref="K78:K79"/>
    <mergeCell ref="L78:L79"/>
    <mergeCell ref="M78:M79"/>
    <mergeCell ref="N78:N79"/>
    <mergeCell ref="B78:B79"/>
    <mergeCell ref="C78:C79"/>
    <mergeCell ref="D78:D79"/>
    <mergeCell ref="E78:E79"/>
    <mergeCell ref="F78:F79"/>
    <mergeCell ref="G78:G79"/>
    <mergeCell ref="Q78:Q79"/>
    <mergeCell ref="R78:R79"/>
    <mergeCell ref="B80:B81"/>
    <mergeCell ref="C80:C81"/>
    <mergeCell ref="D80:D81"/>
    <mergeCell ref="E80:E81"/>
    <mergeCell ref="F80:F81"/>
    <mergeCell ref="G80:G81"/>
    <mergeCell ref="H80:H81"/>
    <mergeCell ref="I80:I81"/>
    <mergeCell ref="N80:N81"/>
    <mergeCell ref="O80:O81"/>
    <mergeCell ref="P80:P81"/>
    <mergeCell ref="Q80:Q81"/>
    <mergeCell ref="J80:J81"/>
    <mergeCell ref="K80:K81"/>
    <mergeCell ref="L80:L81"/>
    <mergeCell ref="M80:M81"/>
    <mergeCell ref="R80:R81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O82:O83"/>
    <mergeCell ref="P82:P83"/>
    <mergeCell ref="Q82:Q83"/>
    <mergeCell ref="R82:R83"/>
    <mergeCell ref="K82:K83"/>
    <mergeCell ref="L82:L83"/>
    <mergeCell ref="M82:M83"/>
    <mergeCell ref="N82:N83"/>
    <mergeCell ref="F84:F85"/>
    <mergeCell ref="G84:G85"/>
    <mergeCell ref="H84:H85"/>
    <mergeCell ref="I84:I85"/>
    <mergeCell ref="B84:B85"/>
    <mergeCell ref="C84:C85"/>
    <mergeCell ref="D84:D85"/>
    <mergeCell ref="E84:E85"/>
    <mergeCell ref="N84:N85"/>
    <mergeCell ref="O84:O85"/>
    <mergeCell ref="P84:P85"/>
    <mergeCell ref="Q84:Q85"/>
    <mergeCell ref="J84:J85"/>
    <mergeCell ref="K84:K85"/>
    <mergeCell ref="L84:L85"/>
    <mergeCell ref="M84:M85"/>
    <mergeCell ref="R84:R85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  <mergeCell ref="O86:O87"/>
    <mergeCell ref="P86:P87"/>
    <mergeCell ref="Q86:Q87"/>
    <mergeCell ref="R86:R87"/>
    <mergeCell ref="K86:K87"/>
    <mergeCell ref="L86:L87"/>
    <mergeCell ref="M86:M87"/>
    <mergeCell ref="N86:N87"/>
    <mergeCell ref="F88:F89"/>
    <mergeCell ref="G88:G89"/>
    <mergeCell ref="H88:H89"/>
    <mergeCell ref="I88:I89"/>
    <mergeCell ref="B88:B89"/>
    <mergeCell ref="C88:C89"/>
    <mergeCell ref="D88:D89"/>
    <mergeCell ref="E88:E89"/>
    <mergeCell ref="N88:N89"/>
    <mergeCell ref="O88:O89"/>
    <mergeCell ref="P88:P89"/>
    <mergeCell ref="Q88:Q89"/>
    <mergeCell ref="J88:J89"/>
    <mergeCell ref="K88:K89"/>
    <mergeCell ref="L88:L89"/>
    <mergeCell ref="M88:M89"/>
    <mergeCell ref="R88:R89"/>
    <mergeCell ref="B90:B91"/>
    <mergeCell ref="C90:C91"/>
    <mergeCell ref="D90:D91"/>
    <mergeCell ref="E90:E91"/>
    <mergeCell ref="F90:F91"/>
    <mergeCell ref="G90:G91"/>
    <mergeCell ref="H90:H91"/>
    <mergeCell ref="I90:I91"/>
    <mergeCell ref="J90:J91"/>
    <mergeCell ref="O90:O91"/>
    <mergeCell ref="P90:P91"/>
    <mergeCell ref="Q90:Q91"/>
    <mergeCell ref="R90:R91"/>
    <mergeCell ref="K90:K91"/>
    <mergeCell ref="L90:L91"/>
    <mergeCell ref="M90:M91"/>
    <mergeCell ref="N90:N91"/>
    <mergeCell ref="F92:F93"/>
    <mergeCell ref="G92:G93"/>
    <mergeCell ref="H92:H93"/>
    <mergeCell ref="I92:I93"/>
    <mergeCell ref="B92:B93"/>
    <mergeCell ref="C92:C93"/>
    <mergeCell ref="D92:D93"/>
    <mergeCell ref="E92:E93"/>
    <mergeCell ref="N92:N93"/>
    <mergeCell ref="O92:O93"/>
    <mergeCell ref="P92:P93"/>
    <mergeCell ref="Q92:Q93"/>
    <mergeCell ref="J92:J93"/>
    <mergeCell ref="K92:K93"/>
    <mergeCell ref="L92:L93"/>
    <mergeCell ref="M92:M93"/>
    <mergeCell ref="R92:R93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O94:O95"/>
    <mergeCell ref="P94:P95"/>
    <mergeCell ref="Q94:Q95"/>
    <mergeCell ref="R94:R95"/>
    <mergeCell ref="K94:K95"/>
    <mergeCell ref="L94:L95"/>
    <mergeCell ref="M94:M95"/>
    <mergeCell ref="N94:N95"/>
    <mergeCell ref="F96:F97"/>
    <mergeCell ref="G96:G97"/>
    <mergeCell ref="H96:H97"/>
    <mergeCell ref="I96:I97"/>
    <mergeCell ref="B96:B97"/>
    <mergeCell ref="C96:C97"/>
    <mergeCell ref="D96:D97"/>
    <mergeCell ref="E96:E97"/>
    <mergeCell ref="N96:N97"/>
    <mergeCell ref="O96:O97"/>
    <mergeCell ref="P96:P97"/>
    <mergeCell ref="Q96:Q97"/>
    <mergeCell ref="J96:J97"/>
    <mergeCell ref="K96:K97"/>
    <mergeCell ref="L96:L97"/>
    <mergeCell ref="M96:M97"/>
    <mergeCell ref="R96:R97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O98:O99"/>
    <mergeCell ref="P98:P99"/>
    <mergeCell ref="Q98:Q99"/>
    <mergeCell ref="R98:R99"/>
    <mergeCell ref="K98:K99"/>
    <mergeCell ref="L98:L99"/>
    <mergeCell ref="M98:M99"/>
    <mergeCell ref="N98:N99"/>
    <mergeCell ref="F100:F101"/>
    <mergeCell ref="G100:G101"/>
    <mergeCell ref="H100:H101"/>
    <mergeCell ref="I100:I101"/>
    <mergeCell ref="B100:B101"/>
    <mergeCell ref="C100:C101"/>
    <mergeCell ref="D100:D101"/>
    <mergeCell ref="E100:E101"/>
    <mergeCell ref="N100:N101"/>
    <mergeCell ref="O100:O101"/>
    <mergeCell ref="P100:P101"/>
    <mergeCell ref="Q100:Q101"/>
    <mergeCell ref="J100:J101"/>
    <mergeCell ref="K100:K101"/>
    <mergeCell ref="L100:L101"/>
    <mergeCell ref="M100:M101"/>
    <mergeCell ref="R100:R101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O102:O103"/>
    <mergeCell ref="P102:P103"/>
    <mergeCell ref="Q102:Q103"/>
    <mergeCell ref="R102:R103"/>
    <mergeCell ref="K102:K103"/>
    <mergeCell ref="L102:L103"/>
    <mergeCell ref="M102:M103"/>
    <mergeCell ref="N102:N103"/>
    <mergeCell ref="F104:F105"/>
    <mergeCell ref="G104:G105"/>
    <mergeCell ref="H104:H105"/>
    <mergeCell ref="I104:I105"/>
    <mergeCell ref="B104:B105"/>
    <mergeCell ref="C104:C105"/>
    <mergeCell ref="D104:D105"/>
    <mergeCell ref="E104:E105"/>
    <mergeCell ref="N104:N105"/>
    <mergeCell ref="O104:O105"/>
    <mergeCell ref="P104:P105"/>
    <mergeCell ref="Q104:Q105"/>
    <mergeCell ref="J104:J105"/>
    <mergeCell ref="K104:K105"/>
    <mergeCell ref="L104:L105"/>
    <mergeCell ref="M104:M105"/>
    <mergeCell ref="R104:R105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O106:O107"/>
    <mergeCell ref="P106:P107"/>
    <mergeCell ref="Q106:Q107"/>
    <mergeCell ref="R106:R107"/>
    <mergeCell ref="K106:K107"/>
    <mergeCell ref="L106:L107"/>
    <mergeCell ref="M106:M107"/>
    <mergeCell ref="N106:N107"/>
    <mergeCell ref="F108:F109"/>
    <mergeCell ref="G108:G109"/>
    <mergeCell ref="H108:H109"/>
    <mergeCell ref="I108:I109"/>
    <mergeCell ref="B108:B109"/>
    <mergeCell ref="C108:C109"/>
    <mergeCell ref="D108:D109"/>
    <mergeCell ref="E108:E109"/>
    <mergeCell ref="N108:N109"/>
    <mergeCell ref="O108:O109"/>
    <mergeCell ref="P108:P109"/>
    <mergeCell ref="Q108:Q109"/>
    <mergeCell ref="J108:J109"/>
    <mergeCell ref="K108:K109"/>
    <mergeCell ref="L108:L109"/>
    <mergeCell ref="M108:M109"/>
    <mergeCell ref="R108:R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O110:O111"/>
    <mergeCell ref="P110:P111"/>
    <mergeCell ref="Q110:Q111"/>
    <mergeCell ref="R110:R111"/>
    <mergeCell ref="K110:K111"/>
    <mergeCell ref="L110:L111"/>
    <mergeCell ref="M110:M111"/>
    <mergeCell ref="N110:N111"/>
    <mergeCell ref="F112:F113"/>
    <mergeCell ref="G112:G113"/>
    <mergeCell ref="H112:H113"/>
    <mergeCell ref="I112:I113"/>
    <mergeCell ref="B112:B113"/>
    <mergeCell ref="C112:C113"/>
    <mergeCell ref="D112:D113"/>
    <mergeCell ref="E112:E113"/>
    <mergeCell ref="N112:N113"/>
    <mergeCell ref="O112:O113"/>
    <mergeCell ref="P112:P113"/>
    <mergeCell ref="Q112:Q113"/>
    <mergeCell ref="J112:J113"/>
    <mergeCell ref="K112:K113"/>
    <mergeCell ref="L112:L113"/>
    <mergeCell ref="M112:M113"/>
    <mergeCell ref="R112:R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O114:O115"/>
    <mergeCell ref="P114:P115"/>
    <mergeCell ref="Q114:Q115"/>
    <mergeCell ref="R114:R115"/>
    <mergeCell ref="K114:K115"/>
    <mergeCell ref="L114:L115"/>
    <mergeCell ref="M114:M115"/>
    <mergeCell ref="N114:N115"/>
    <mergeCell ref="F116:F117"/>
    <mergeCell ref="G116:G117"/>
    <mergeCell ref="H116:H117"/>
    <mergeCell ref="I116:I117"/>
    <mergeCell ref="B116:B117"/>
    <mergeCell ref="C116:C117"/>
    <mergeCell ref="D116:D117"/>
    <mergeCell ref="E116:E117"/>
    <mergeCell ref="N116:N117"/>
    <mergeCell ref="O116:O117"/>
    <mergeCell ref="P116:P117"/>
    <mergeCell ref="Q116:Q117"/>
    <mergeCell ref="J116:J117"/>
    <mergeCell ref="K116:K117"/>
    <mergeCell ref="L116:L117"/>
    <mergeCell ref="M116:M117"/>
    <mergeCell ref="R116:R117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O118:O119"/>
    <mergeCell ref="P118:P119"/>
    <mergeCell ref="Q118:Q119"/>
    <mergeCell ref="R118:R119"/>
    <mergeCell ref="K118:K119"/>
    <mergeCell ref="L118:L119"/>
    <mergeCell ref="M118:M119"/>
    <mergeCell ref="N118:N119"/>
    <mergeCell ref="F120:F121"/>
    <mergeCell ref="G120:G121"/>
    <mergeCell ref="H120:H121"/>
    <mergeCell ref="I120:I121"/>
    <mergeCell ref="B120:B121"/>
    <mergeCell ref="C120:C121"/>
    <mergeCell ref="D120:D121"/>
    <mergeCell ref="E120:E121"/>
    <mergeCell ref="N120:N121"/>
    <mergeCell ref="O120:O121"/>
    <mergeCell ref="P120:P121"/>
    <mergeCell ref="Q120:Q121"/>
    <mergeCell ref="J120:J121"/>
    <mergeCell ref="K120:K121"/>
    <mergeCell ref="L120:L121"/>
    <mergeCell ref="M120:M121"/>
    <mergeCell ref="R120:R121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O122:O123"/>
    <mergeCell ref="P122:P123"/>
    <mergeCell ref="Q122:Q123"/>
    <mergeCell ref="R122:R123"/>
    <mergeCell ref="K122:K123"/>
    <mergeCell ref="L122:L123"/>
    <mergeCell ref="M122:M123"/>
    <mergeCell ref="N122:N123"/>
    <mergeCell ref="F124:F125"/>
    <mergeCell ref="G124:G125"/>
    <mergeCell ref="H124:H125"/>
    <mergeCell ref="I124:I125"/>
    <mergeCell ref="B124:B125"/>
    <mergeCell ref="C124:C125"/>
    <mergeCell ref="D124:D125"/>
    <mergeCell ref="E124:E125"/>
    <mergeCell ref="N124:N125"/>
    <mergeCell ref="O124:O125"/>
    <mergeCell ref="P124:P125"/>
    <mergeCell ref="Q124:Q125"/>
    <mergeCell ref="J124:J125"/>
    <mergeCell ref="K124:K125"/>
    <mergeCell ref="L124:L125"/>
    <mergeCell ref="M124:M125"/>
    <mergeCell ref="R124:R12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O126:O127"/>
    <mergeCell ref="P126:P127"/>
    <mergeCell ref="Q126:Q127"/>
    <mergeCell ref="R126:R127"/>
    <mergeCell ref="K126:K127"/>
    <mergeCell ref="L126:L127"/>
    <mergeCell ref="M126:M127"/>
    <mergeCell ref="N126:N127"/>
    <mergeCell ref="F128:F129"/>
    <mergeCell ref="G128:G129"/>
    <mergeCell ref="H128:H129"/>
    <mergeCell ref="I128:I129"/>
    <mergeCell ref="B128:B129"/>
    <mergeCell ref="C128:C129"/>
    <mergeCell ref="D128:D129"/>
    <mergeCell ref="E128:E129"/>
    <mergeCell ref="N128:N129"/>
    <mergeCell ref="O128:O129"/>
    <mergeCell ref="P128:P129"/>
    <mergeCell ref="Q128:Q129"/>
    <mergeCell ref="J128:J129"/>
    <mergeCell ref="K128:K129"/>
    <mergeCell ref="L128:L129"/>
    <mergeCell ref="M128:M129"/>
    <mergeCell ref="R128:R129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O130:O131"/>
    <mergeCell ref="P130:P131"/>
    <mergeCell ref="Q130:Q131"/>
    <mergeCell ref="R130:R131"/>
    <mergeCell ref="K130:K131"/>
    <mergeCell ref="L130:L131"/>
    <mergeCell ref="M130:M131"/>
    <mergeCell ref="N130:N131"/>
    <mergeCell ref="F132:F133"/>
    <mergeCell ref="G132:G133"/>
    <mergeCell ref="H132:H133"/>
    <mergeCell ref="I132:I133"/>
    <mergeCell ref="B132:B133"/>
    <mergeCell ref="C132:C133"/>
    <mergeCell ref="D132:D133"/>
    <mergeCell ref="E132:E133"/>
    <mergeCell ref="N132:N133"/>
    <mergeCell ref="O132:O133"/>
    <mergeCell ref="P132:P133"/>
    <mergeCell ref="Q132:Q133"/>
    <mergeCell ref="J132:J133"/>
    <mergeCell ref="K132:K133"/>
    <mergeCell ref="L132:L133"/>
    <mergeCell ref="M132:M133"/>
    <mergeCell ref="R132:R133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O134:O135"/>
    <mergeCell ref="P134:P135"/>
    <mergeCell ref="Q134:Q135"/>
    <mergeCell ref="R134:R135"/>
    <mergeCell ref="K134:K135"/>
    <mergeCell ref="L134:L135"/>
    <mergeCell ref="M134:M135"/>
    <mergeCell ref="N134:N135"/>
    <mergeCell ref="F136:F137"/>
    <mergeCell ref="G136:G137"/>
    <mergeCell ref="H136:H137"/>
    <mergeCell ref="I136:I137"/>
    <mergeCell ref="B136:B137"/>
    <mergeCell ref="C136:C137"/>
    <mergeCell ref="D136:D137"/>
    <mergeCell ref="E136:E137"/>
    <mergeCell ref="N136:N137"/>
    <mergeCell ref="O136:O137"/>
    <mergeCell ref="P136:P137"/>
    <mergeCell ref="Q136:Q137"/>
    <mergeCell ref="J136:J137"/>
    <mergeCell ref="K136:K137"/>
    <mergeCell ref="L136:L137"/>
    <mergeCell ref="M136:M137"/>
    <mergeCell ref="R136:R137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J139"/>
    <mergeCell ref="O138:O139"/>
    <mergeCell ref="P138:P139"/>
    <mergeCell ref="Q138:Q139"/>
    <mergeCell ref="R138:R139"/>
    <mergeCell ref="K138:K139"/>
    <mergeCell ref="L138:L139"/>
    <mergeCell ref="M138:M139"/>
    <mergeCell ref="N138:N139"/>
    <mergeCell ref="F140:F141"/>
    <mergeCell ref="G140:G141"/>
    <mergeCell ref="H140:H141"/>
    <mergeCell ref="I140:I141"/>
    <mergeCell ref="B140:B141"/>
    <mergeCell ref="C140:C141"/>
    <mergeCell ref="D140:D141"/>
    <mergeCell ref="E140:E141"/>
    <mergeCell ref="N140:N141"/>
    <mergeCell ref="O140:O141"/>
    <mergeCell ref="P140:P141"/>
    <mergeCell ref="Q140:Q141"/>
    <mergeCell ref="J140:J141"/>
    <mergeCell ref="K140:K141"/>
    <mergeCell ref="L140:L141"/>
    <mergeCell ref="M140:M141"/>
    <mergeCell ref="R140:R141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O142:O143"/>
    <mergeCell ref="P142:P143"/>
    <mergeCell ref="Q142:Q143"/>
    <mergeCell ref="R142:R143"/>
    <mergeCell ref="K142:K143"/>
    <mergeCell ref="L142:L143"/>
    <mergeCell ref="M142:M143"/>
    <mergeCell ref="N142:N143"/>
    <mergeCell ref="F144:F145"/>
    <mergeCell ref="G144:G145"/>
    <mergeCell ref="H144:H145"/>
    <mergeCell ref="I144:I145"/>
    <mergeCell ref="B144:B145"/>
    <mergeCell ref="C144:C145"/>
    <mergeCell ref="D144:D145"/>
    <mergeCell ref="E144:E145"/>
    <mergeCell ref="N144:N145"/>
    <mergeCell ref="O144:O145"/>
    <mergeCell ref="P144:P145"/>
    <mergeCell ref="Q144:Q145"/>
    <mergeCell ref="J144:J145"/>
    <mergeCell ref="K144:K145"/>
    <mergeCell ref="L144:L145"/>
    <mergeCell ref="M144:M145"/>
    <mergeCell ref="R144:R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O146:O147"/>
    <mergeCell ref="P146:P147"/>
    <mergeCell ref="Q146:Q147"/>
    <mergeCell ref="R146:R147"/>
    <mergeCell ref="K146:K147"/>
    <mergeCell ref="L146:L147"/>
    <mergeCell ref="M146:M147"/>
    <mergeCell ref="N146:N147"/>
    <mergeCell ref="F148:F149"/>
    <mergeCell ref="G148:G149"/>
    <mergeCell ref="H148:H149"/>
    <mergeCell ref="I148:I149"/>
    <mergeCell ref="B148:B149"/>
    <mergeCell ref="C148:C149"/>
    <mergeCell ref="D148:D149"/>
    <mergeCell ref="E148:E149"/>
    <mergeCell ref="N148:N149"/>
    <mergeCell ref="O148:O149"/>
    <mergeCell ref="P148:P149"/>
    <mergeCell ref="Q148:Q149"/>
    <mergeCell ref="J148:J149"/>
    <mergeCell ref="K148:K149"/>
    <mergeCell ref="L148:L149"/>
    <mergeCell ref="M148:M149"/>
    <mergeCell ref="R148:R149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O150:O151"/>
    <mergeCell ref="P150:P151"/>
    <mergeCell ref="Q150:Q151"/>
    <mergeCell ref="R150:R151"/>
    <mergeCell ref="K150:K151"/>
    <mergeCell ref="L150:L151"/>
    <mergeCell ref="M150:M151"/>
    <mergeCell ref="N150:N151"/>
    <mergeCell ref="F152:F153"/>
    <mergeCell ref="G152:G153"/>
    <mergeCell ref="H152:H153"/>
    <mergeCell ref="I152:I153"/>
    <mergeCell ref="B152:B153"/>
    <mergeCell ref="C152:C153"/>
    <mergeCell ref="D152:D153"/>
    <mergeCell ref="E152:E153"/>
    <mergeCell ref="N152:N153"/>
    <mergeCell ref="O152:O153"/>
    <mergeCell ref="P152:P153"/>
    <mergeCell ref="Q152:Q153"/>
    <mergeCell ref="J152:J153"/>
    <mergeCell ref="K152:K153"/>
    <mergeCell ref="L152:L153"/>
    <mergeCell ref="M152:M153"/>
    <mergeCell ref="R152:R153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O154:O155"/>
    <mergeCell ref="P154:P155"/>
    <mergeCell ref="Q154:Q155"/>
    <mergeCell ref="R154:R155"/>
    <mergeCell ref="K154:K155"/>
    <mergeCell ref="L154:L155"/>
    <mergeCell ref="M154:M155"/>
    <mergeCell ref="N154:N155"/>
    <mergeCell ref="F156:F157"/>
    <mergeCell ref="G156:G157"/>
    <mergeCell ref="H156:H157"/>
    <mergeCell ref="I156:I157"/>
    <mergeCell ref="B156:B157"/>
    <mergeCell ref="C156:C157"/>
    <mergeCell ref="D156:D157"/>
    <mergeCell ref="E156:E157"/>
    <mergeCell ref="N156:N157"/>
    <mergeCell ref="O156:O157"/>
    <mergeCell ref="P156:P157"/>
    <mergeCell ref="Q156:Q157"/>
    <mergeCell ref="J156:J157"/>
    <mergeCell ref="K156:K157"/>
    <mergeCell ref="L156:L157"/>
    <mergeCell ref="M156:M157"/>
    <mergeCell ref="R156:R157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O158:O159"/>
    <mergeCell ref="P158:P159"/>
    <mergeCell ref="Q158:Q159"/>
    <mergeCell ref="R158:R159"/>
    <mergeCell ref="K158:K159"/>
    <mergeCell ref="L158:L159"/>
    <mergeCell ref="M158:M159"/>
    <mergeCell ref="N158:N159"/>
    <mergeCell ref="F160:F161"/>
    <mergeCell ref="G160:G161"/>
    <mergeCell ref="H160:H161"/>
    <mergeCell ref="I160:I161"/>
    <mergeCell ref="B160:B161"/>
    <mergeCell ref="C160:C161"/>
    <mergeCell ref="D160:D161"/>
    <mergeCell ref="E160:E161"/>
    <mergeCell ref="N160:N161"/>
    <mergeCell ref="O160:O161"/>
    <mergeCell ref="P160:P161"/>
    <mergeCell ref="Q160:Q161"/>
    <mergeCell ref="J160:J161"/>
    <mergeCell ref="K160:K161"/>
    <mergeCell ref="L160:L161"/>
    <mergeCell ref="M160:M161"/>
    <mergeCell ref="R160:R161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O162:O163"/>
    <mergeCell ref="P162:P163"/>
    <mergeCell ref="Q162:Q163"/>
    <mergeCell ref="R162:R163"/>
    <mergeCell ref="K162:K163"/>
    <mergeCell ref="L162:L163"/>
    <mergeCell ref="M162:M163"/>
    <mergeCell ref="N162:N163"/>
    <mergeCell ref="F164:F165"/>
    <mergeCell ref="G164:G165"/>
    <mergeCell ref="H164:H165"/>
    <mergeCell ref="I164:I165"/>
    <mergeCell ref="B164:B165"/>
    <mergeCell ref="C164:C165"/>
    <mergeCell ref="D164:D165"/>
    <mergeCell ref="E164:E165"/>
    <mergeCell ref="R164:R165"/>
    <mergeCell ref="N164:N165"/>
    <mergeCell ref="O164:O165"/>
    <mergeCell ref="P164:P165"/>
    <mergeCell ref="Q164:Q165"/>
    <mergeCell ref="J164:J165"/>
    <mergeCell ref="K164:K165"/>
    <mergeCell ref="L164:L165"/>
    <mergeCell ref="M164:M165"/>
    <mergeCell ref="F166:F167"/>
    <mergeCell ref="G166:G167"/>
    <mergeCell ref="H166:H167"/>
    <mergeCell ref="I166:I167"/>
    <mergeCell ref="B166:B167"/>
    <mergeCell ref="C166:C167"/>
    <mergeCell ref="D166:D167"/>
    <mergeCell ref="E166:E167"/>
    <mergeCell ref="N166:N167"/>
    <mergeCell ref="O166:O167"/>
    <mergeCell ref="P166:P167"/>
    <mergeCell ref="Q166:Q167"/>
    <mergeCell ref="J166:J167"/>
    <mergeCell ref="K166:K167"/>
    <mergeCell ref="L166:L167"/>
    <mergeCell ref="M166:M167"/>
    <mergeCell ref="R166:R167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O168:O169"/>
    <mergeCell ref="P168:P169"/>
    <mergeCell ref="Q168:Q169"/>
    <mergeCell ref="R168:R169"/>
    <mergeCell ref="K168:K169"/>
    <mergeCell ref="L168:L169"/>
    <mergeCell ref="M168:M169"/>
    <mergeCell ref="N168:N169"/>
    <mergeCell ref="F170:F171"/>
    <mergeCell ref="G170:G171"/>
    <mergeCell ref="H170:H171"/>
    <mergeCell ref="I170:I171"/>
    <mergeCell ref="B170:B171"/>
    <mergeCell ref="C170:C171"/>
    <mergeCell ref="D170:D171"/>
    <mergeCell ref="E170:E171"/>
    <mergeCell ref="N170:N171"/>
    <mergeCell ref="O170:O171"/>
    <mergeCell ref="P170:P171"/>
    <mergeCell ref="Q170:Q171"/>
    <mergeCell ref="J170:J171"/>
    <mergeCell ref="K170:K171"/>
    <mergeCell ref="L170:L171"/>
    <mergeCell ref="M170:M171"/>
    <mergeCell ref="R170:R171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O172:O173"/>
    <mergeCell ref="P172:P173"/>
    <mergeCell ref="Q172:Q173"/>
    <mergeCell ref="R172:R173"/>
    <mergeCell ref="K172:K173"/>
    <mergeCell ref="L172:L173"/>
    <mergeCell ref="M172:M173"/>
    <mergeCell ref="N172:N173"/>
    <mergeCell ref="F174:F175"/>
    <mergeCell ref="G174:G175"/>
    <mergeCell ref="H174:H175"/>
    <mergeCell ref="I174:I175"/>
    <mergeCell ref="B174:B175"/>
    <mergeCell ref="C174:C175"/>
    <mergeCell ref="D174:D175"/>
    <mergeCell ref="E174:E175"/>
    <mergeCell ref="N174:N175"/>
    <mergeCell ref="O174:O175"/>
    <mergeCell ref="P174:P175"/>
    <mergeCell ref="Q174:Q175"/>
    <mergeCell ref="J174:J175"/>
    <mergeCell ref="K174:K175"/>
    <mergeCell ref="L174:L175"/>
    <mergeCell ref="M174:M175"/>
    <mergeCell ref="R174:R175"/>
    <mergeCell ref="B176:B177"/>
    <mergeCell ref="C176:C177"/>
    <mergeCell ref="D176:D177"/>
    <mergeCell ref="E176:E177"/>
    <mergeCell ref="F176:F177"/>
    <mergeCell ref="G176:G177"/>
    <mergeCell ref="H176:H177"/>
    <mergeCell ref="I176:I177"/>
    <mergeCell ref="J176:J177"/>
    <mergeCell ref="O176:O177"/>
    <mergeCell ref="P176:P177"/>
    <mergeCell ref="Q176:Q177"/>
    <mergeCell ref="R176:R177"/>
    <mergeCell ref="K176:K177"/>
    <mergeCell ref="L176:L177"/>
    <mergeCell ref="M176:M177"/>
    <mergeCell ref="N176:N177"/>
    <mergeCell ref="F178:F179"/>
    <mergeCell ref="G178:G179"/>
    <mergeCell ref="H178:H179"/>
    <mergeCell ref="I178:I179"/>
    <mergeCell ref="B178:B179"/>
    <mergeCell ref="C178:C179"/>
    <mergeCell ref="D178:D179"/>
    <mergeCell ref="E178:E179"/>
    <mergeCell ref="N178:N179"/>
    <mergeCell ref="O178:O179"/>
    <mergeCell ref="P178:P179"/>
    <mergeCell ref="Q178:Q179"/>
    <mergeCell ref="J178:J179"/>
    <mergeCell ref="K178:K179"/>
    <mergeCell ref="L178:L179"/>
    <mergeCell ref="M178:M179"/>
    <mergeCell ref="R178:R179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O180:O181"/>
    <mergeCell ref="P180:P181"/>
    <mergeCell ref="Q180:Q181"/>
    <mergeCell ref="R180:R181"/>
    <mergeCell ref="K180:K181"/>
    <mergeCell ref="L180:L181"/>
    <mergeCell ref="M180:M181"/>
    <mergeCell ref="N180:N181"/>
    <mergeCell ref="F182:F183"/>
    <mergeCell ref="G182:G183"/>
    <mergeCell ref="H182:H183"/>
    <mergeCell ref="I182:I183"/>
    <mergeCell ref="B182:B183"/>
    <mergeCell ref="C182:C183"/>
    <mergeCell ref="D182:D183"/>
    <mergeCell ref="E182:E183"/>
    <mergeCell ref="N182:N183"/>
    <mergeCell ref="O182:O183"/>
    <mergeCell ref="P182:P183"/>
    <mergeCell ref="Q182:Q183"/>
    <mergeCell ref="J182:J183"/>
    <mergeCell ref="K182:K183"/>
    <mergeCell ref="L182:L183"/>
    <mergeCell ref="M182:M183"/>
    <mergeCell ref="R182:R183"/>
    <mergeCell ref="B184:B185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O184:O185"/>
    <mergeCell ref="P184:P185"/>
    <mergeCell ref="Q184:Q185"/>
    <mergeCell ref="R184:R185"/>
    <mergeCell ref="K184:K185"/>
    <mergeCell ref="L184:L185"/>
    <mergeCell ref="M184:M185"/>
    <mergeCell ref="N184:N185"/>
    <mergeCell ref="F186:F187"/>
    <mergeCell ref="G186:G187"/>
    <mergeCell ref="H186:H187"/>
    <mergeCell ref="I186:I187"/>
    <mergeCell ref="B186:B187"/>
    <mergeCell ref="C186:C187"/>
    <mergeCell ref="D186:D187"/>
    <mergeCell ref="E186:E187"/>
    <mergeCell ref="N186:N187"/>
    <mergeCell ref="O186:O187"/>
    <mergeCell ref="P186:P187"/>
    <mergeCell ref="Q186:Q187"/>
    <mergeCell ref="J186:J187"/>
    <mergeCell ref="K186:K187"/>
    <mergeCell ref="L186:L187"/>
    <mergeCell ref="M186:M187"/>
    <mergeCell ref="R186:R187"/>
    <mergeCell ref="B188:B189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O188:O189"/>
    <mergeCell ref="P188:P189"/>
    <mergeCell ref="Q188:Q189"/>
    <mergeCell ref="R188:R189"/>
    <mergeCell ref="K188:K189"/>
    <mergeCell ref="L188:L189"/>
    <mergeCell ref="M188:M189"/>
    <mergeCell ref="N188:N189"/>
    <mergeCell ref="F190:F191"/>
    <mergeCell ref="G190:G191"/>
    <mergeCell ref="H190:H191"/>
    <mergeCell ref="I190:I191"/>
    <mergeCell ref="B190:B191"/>
    <mergeCell ref="C190:C191"/>
    <mergeCell ref="D190:D191"/>
    <mergeCell ref="E190:E191"/>
    <mergeCell ref="N190:N191"/>
    <mergeCell ref="O190:O191"/>
    <mergeCell ref="P190:P191"/>
    <mergeCell ref="Q190:Q191"/>
    <mergeCell ref="J190:J191"/>
    <mergeCell ref="K190:K191"/>
    <mergeCell ref="L190:L191"/>
    <mergeCell ref="M190:M191"/>
    <mergeCell ref="R190:R191"/>
    <mergeCell ref="B192:B193"/>
    <mergeCell ref="C192:C193"/>
    <mergeCell ref="D192:D193"/>
    <mergeCell ref="E192:E193"/>
    <mergeCell ref="F192:F193"/>
    <mergeCell ref="G192:G193"/>
    <mergeCell ref="H192:H193"/>
    <mergeCell ref="I192:I193"/>
    <mergeCell ref="J192:J193"/>
    <mergeCell ref="O192:O193"/>
    <mergeCell ref="P192:P193"/>
    <mergeCell ref="Q192:Q193"/>
    <mergeCell ref="R192:R193"/>
    <mergeCell ref="K192:K193"/>
    <mergeCell ref="L192:L193"/>
    <mergeCell ref="M192:M193"/>
    <mergeCell ref="N192:N193"/>
    <mergeCell ref="F194:F195"/>
    <mergeCell ref="G194:G195"/>
    <mergeCell ref="H194:H195"/>
    <mergeCell ref="I194:I195"/>
    <mergeCell ref="B194:B195"/>
    <mergeCell ref="C194:C195"/>
    <mergeCell ref="D194:D195"/>
    <mergeCell ref="E194:E195"/>
    <mergeCell ref="N194:N195"/>
    <mergeCell ref="O194:O195"/>
    <mergeCell ref="P194:P195"/>
    <mergeCell ref="Q194:Q195"/>
    <mergeCell ref="J194:J195"/>
    <mergeCell ref="K194:K195"/>
    <mergeCell ref="L194:L195"/>
    <mergeCell ref="M194:M195"/>
    <mergeCell ref="R194:R195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O196:O197"/>
    <mergeCell ref="P196:P197"/>
    <mergeCell ref="Q196:Q197"/>
    <mergeCell ref="R196:R197"/>
    <mergeCell ref="K196:K197"/>
    <mergeCell ref="L196:L197"/>
    <mergeCell ref="M196:M197"/>
    <mergeCell ref="N196:N197"/>
    <mergeCell ref="F198:F199"/>
    <mergeCell ref="G198:G199"/>
    <mergeCell ref="H198:H199"/>
    <mergeCell ref="I198:I199"/>
    <mergeCell ref="B198:B199"/>
    <mergeCell ref="C198:C199"/>
    <mergeCell ref="D198:D199"/>
    <mergeCell ref="E198:E199"/>
    <mergeCell ref="N198:N199"/>
    <mergeCell ref="O198:O199"/>
    <mergeCell ref="P198:P199"/>
    <mergeCell ref="Q198:Q199"/>
    <mergeCell ref="J198:J199"/>
    <mergeCell ref="K198:K199"/>
    <mergeCell ref="L198:L199"/>
    <mergeCell ref="M198:M199"/>
    <mergeCell ref="R198:R199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O200:O201"/>
    <mergeCell ref="P200:P201"/>
    <mergeCell ref="Q200:Q201"/>
    <mergeCell ref="R200:R201"/>
    <mergeCell ref="K200:K201"/>
    <mergeCell ref="L200:L201"/>
    <mergeCell ref="M200:M201"/>
    <mergeCell ref="N200:N201"/>
  </mergeCells>
  <phoneticPr fontId="1" type="noConversion"/>
  <hyperlinks>
    <hyperlink ref="A2" r:id="rId1" display="http://it.chc.edu.tw/modules/tad_form/report.php?op=view&amp;code=34c048784dbe2d1529c263fdffc57701"/>
    <hyperlink ref="A4" r:id="rId2" display="http://it.chc.edu.tw/modules/tad_form/report.php?op=view&amp;code=5275fbbf843eae4090aa1b8a6623bc29"/>
    <hyperlink ref="A6" r:id="rId3" display="http://it.chc.edu.tw/modules/tad_form/report.php?op=view&amp;code=828ea0b5f97204cab293f86c9d9082f7"/>
    <hyperlink ref="A8" r:id="rId4" display="http://it.chc.edu.tw/modules/tad_form/report.php?op=view&amp;code=29b92dbdaef913fde4eb2f4a5eff2f1d"/>
    <hyperlink ref="A10" r:id="rId5" display="http://it.chc.edu.tw/modules/tad_form/report.php?op=view&amp;code=2a4bbfbdca835e4fb806d2bd227d3321"/>
    <hyperlink ref="A12" r:id="rId6" display="http://it.chc.edu.tw/modules/tad_form/report.php?op=view&amp;code=43464b149220dfa2757ed016893594f4"/>
    <hyperlink ref="A14" r:id="rId7" display="http://it.chc.edu.tw/modules/tad_form/report.php?op=view&amp;code=ee4b7b4e0f44d257104e3a89fbff0b97"/>
    <hyperlink ref="A16" r:id="rId8" display="http://it.chc.edu.tw/modules/tad_form/report.php?op=view&amp;code=b6170825413ab8fc4ddce7ead02bc95c"/>
    <hyperlink ref="A18" r:id="rId9" display="http://it.chc.edu.tw/modules/tad_form/report.php?op=view&amp;code=e7df1c8c28026fa9b5ba9082a1ac4282"/>
    <hyperlink ref="A20" r:id="rId10" display="http://it.chc.edu.tw/modules/tad_form/report.php?op=view&amp;code=56f5350ccf738c2ef7b379efda7a20fa"/>
    <hyperlink ref="A22" r:id="rId11" display="http://it.chc.edu.tw/modules/tad_form/report.php?op=view&amp;code=18c11b19aca215efd79f9321f1bede8b"/>
    <hyperlink ref="A24" r:id="rId12" display="http://it.chc.edu.tw/modules/tad_form/report.php?op=view&amp;code=bb1805171001d195b3c1daf83053b966"/>
    <hyperlink ref="A26" r:id="rId13" display="http://it.chc.edu.tw/modules/tad_form/report.php?op=view&amp;code=6c7da1efc521db6aaded0a51144d7308"/>
    <hyperlink ref="A28" r:id="rId14" display="http://it.chc.edu.tw/modules/tad_form/report.php?op=view&amp;code=dc8d61f597573f63a42617b81901e7c7"/>
    <hyperlink ref="A30" r:id="rId15" display="http://it.chc.edu.tw/modules/tad_form/report.php?op=view&amp;code=36c212703e9bb96d144e132799ac6ee4"/>
    <hyperlink ref="A32" r:id="rId16" display="http://it.chc.edu.tw/modules/tad_form/report.php?op=view&amp;code=d6db12d87f1a576320c79d38fc796c53"/>
    <hyperlink ref="A34" r:id="rId17" display="http://it.chc.edu.tw/modules/tad_form/report.php?op=view&amp;code=d0309c5f6b1f5afb513419fe09775d27"/>
    <hyperlink ref="A36" r:id="rId18" display="http://it.chc.edu.tw/modules/tad_form/report.php?op=view&amp;code=647a26f6ef37a9113117ca828c513106"/>
    <hyperlink ref="A38" r:id="rId19" display="http://it.chc.edu.tw/modules/tad_form/report.php?op=view&amp;code=5c7ac12c2e83c5f86f9b20a7f9a7708e"/>
    <hyperlink ref="A40" r:id="rId20" display="http://it.chc.edu.tw/modules/tad_form/report.php?op=view&amp;code=30926734db3f2f39fa5cb80e28396016"/>
    <hyperlink ref="A42" r:id="rId21" display="http://it.chc.edu.tw/modules/tad_form/report.php?op=view&amp;code=5bc3a9ff0e2e324055018cd4a30d7c3e"/>
    <hyperlink ref="A44" r:id="rId22" display="http://it.chc.edu.tw/modules/tad_form/report.php?op=view&amp;code=9ae685fe9587af4cb2030d91ff863709"/>
    <hyperlink ref="A46" r:id="rId23" display="http://it.chc.edu.tw/modules/tad_form/report.php?op=view&amp;code=0648cf89c9349e6ee81acab49de61490"/>
    <hyperlink ref="A48" r:id="rId24" display="http://it.chc.edu.tw/modules/tad_form/report.php?op=view&amp;code=1a52e891febc1757c791a725a1b41ec9"/>
    <hyperlink ref="A50" r:id="rId25" display="http://it.chc.edu.tw/modules/tad_form/report.php?op=view&amp;code=cb5b1700b773c5d4184dbccf874e8f22"/>
    <hyperlink ref="A52" r:id="rId26" display="http://it.chc.edu.tw/modules/tad_form/report.php?op=view&amp;code=bc215228afe38a695e584d128ec845a0"/>
    <hyperlink ref="A54" r:id="rId27" display="http://it.chc.edu.tw/modules/tad_form/report.php?op=view&amp;code=55bb3fee8c03b501c5eed1824e21bee1"/>
    <hyperlink ref="A56" r:id="rId28" display="http://it.chc.edu.tw/modules/tad_form/report.php?op=view&amp;code=3a15e2c4df87e74b669ab92d7db12866"/>
    <hyperlink ref="A58" r:id="rId29" display="http://it.chc.edu.tw/modules/tad_form/report.php?op=view&amp;code=78b0c64a9998d8d1726178db893d8176"/>
    <hyperlink ref="A60" r:id="rId30" display="http://it.chc.edu.tw/modules/tad_form/report.php?op=view&amp;code=b8618f57cc609a036d3d029616b150e9"/>
    <hyperlink ref="A62" r:id="rId31" display="http://it.chc.edu.tw/modules/tad_form/report.php?op=view&amp;code=b7bf689bd0fb94e22dce1b06af6ef09e"/>
    <hyperlink ref="A64" r:id="rId32" display="http://it.chc.edu.tw/modules/tad_form/report.php?op=view&amp;code=01781d8f58b6eeb98d6eb17d64732842"/>
    <hyperlink ref="A66" r:id="rId33" display="http://it.chc.edu.tw/modules/tad_form/report.php?op=view&amp;code=1c419ae526c1df43a173f858669c6bee"/>
    <hyperlink ref="A68" r:id="rId34" display="http://it.chc.edu.tw/modules/tad_form/report.php?op=view&amp;code=c8eedbc2cbf73d3cae6c4b586fac6e82"/>
    <hyperlink ref="A70" r:id="rId35" display="http://it.chc.edu.tw/modules/tad_form/report.php?op=view&amp;code=486e4a3711001829aec6cdef81730c15"/>
    <hyperlink ref="A72" r:id="rId36" display="http://it.chc.edu.tw/modules/tad_form/report.php?op=view&amp;code=37f77eed7ffb9ce22c68195560c19da6"/>
    <hyperlink ref="A74" r:id="rId37" display="http://it.chc.edu.tw/modules/tad_form/report.php?op=view&amp;code=a6ecbfcf2ca1842f4e408fa979bfb44a"/>
    <hyperlink ref="A76" r:id="rId38" display="http://it.chc.edu.tw/modules/tad_form/report.php?op=view&amp;code=cef2d9525eb771421834e21cc5c20fd4"/>
    <hyperlink ref="A78" r:id="rId39" display="http://it.chc.edu.tw/modules/tad_form/report.php?op=view&amp;code=0b11460caff918e9870ea5023b8d03a2"/>
    <hyperlink ref="A80" r:id="rId40" display="http://it.chc.edu.tw/modules/tad_form/report.php?op=view&amp;code=ac636912b9cae07636b52ed59dfacd22"/>
    <hyperlink ref="A82" r:id="rId41" display="http://it.chc.edu.tw/modules/tad_form/report.php?op=view&amp;code=fe4921eb8a2bdc8c35c59a3d9790c568"/>
    <hyperlink ref="A84" r:id="rId42" display="http://it.chc.edu.tw/modules/tad_form/report.php?op=view&amp;code=fa63a6d03dca8d37cc56056b9c53665f"/>
    <hyperlink ref="A86" r:id="rId43" display="http://it.chc.edu.tw/modules/tad_form/report.php?op=view&amp;code=9df2f7da789792981d70a5662ec50741"/>
    <hyperlink ref="A88" r:id="rId44" display="http://it.chc.edu.tw/modules/tad_form/report.php?op=view&amp;code=992b170f782c2330996f0fdccc519dce"/>
    <hyperlink ref="A90" r:id="rId45" display="http://it.chc.edu.tw/modules/tad_form/report.php?op=view&amp;code=c714dcd80e63ee1fd9daee69a0da01c3"/>
    <hyperlink ref="A92" r:id="rId46" display="http://it.chc.edu.tw/modules/tad_form/report.php?op=view&amp;code=e6ddc228490a58615903880ac4815ec1"/>
    <hyperlink ref="A94" r:id="rId47" display="http://it.chc.edu.tw/modules/tad_form/report.php?op=view&amp;code=31692c0e27b636cc13ac04414f1aec17"/>
    <hyperlink ref="A96" r:id="rId48" display="http://it.chc.edu.tw/modules/tad_form/report.php?op=view&amp;code=617ee1980fe29ecb43a2e1840ceff2fe"/>
    <hyperlink ref="A98" r:id="rId49" display="http://it.chc.edu.tw/modules/tad_form/report.php?op=view&amp;code=8d4a9c62a8541f437f72c1838ba0a9d5"/>
    <hyperlink ref="A100" r:id="rId50" display="http://it.chc.edu.tw/modules/tad_form/report.php?op=view&amp;code=0eeb51560ce37df8042c22c9b05dc153"/>
    <hyperlink ref="A102" r:id="rId51" display="http://it.chc.edu.tw/modules/tad_form/report.php?op=view&amp;code=6d342cc9e8a6d22f690a896f8dd8e2ce"/>
    <hyperlink ref="A104" r:id="rId52" display="http://it.chc.edu.tw/modules/tad_form/report.php?op=view&amp;code=150b0be51c18a68f85878fbb28397fb1"/>
    <hyperlink ref="A106" r:id="rId53" display="http://it.chc.edu.tw/modules/tad_form/report.php?op=view&amp;code=5135d32c6d2ae62ad93ef0d84c3c5105"/>
    <hyperlink ref="A108" r:id="rId54" display="http://it.chc.edu.tw/modules/tad_form/report.php?op=view&amp;code=58399338da2ab424b6ef0be683bb8c64"/>
    <hyperlink ref="A110" r:id="rId55" display="http://it.chc.edu.tw/modules/tad_form/report.php?op=view&amp;code=26d854864c547b52fbe20e6880a93078"/>
    <hyperlink ref="A112" r:id="rId56" display="http://it.chc.edu.tw/modules/tad_form/report.php?op=view&amp;code=73712ab6e6befd9544704bc2b0c9683d"/>
    <hyperlink ref="A114" r:id="rId57" display="http://it.chc.edu.tw/modules/tad_form/report.php?op=view&amp;code=f8a54ebc072a38ef3cea2879a6101371"/>
    <hyperlink ref="A116" r:id="rId58" display="http://it.chc.edu.tw/modules/tad_form/report.php?op=view&amp;code=e06d4a8d9df1d2abcacffaf4c37d93fb"/>
    <hyperlink ref="A118" r:id="rId59" display="http://it.chc.edu.tw/modules/tad_form/report.php?op=view&amp;code=e939842f5afed9fbc76bf0475e809e20"/>
    <hyperlink ref="A120" r:id="rId60" display="http://it.chc.edu.tw/modules/tad_form/report.php?op=view&amp;code=7ffc0281468a7f034a10f85684371ba2"/>
    <hyperlink ref="A122" r:id="rId61" display="http://it.chc.edu.tw/modules/tad_form/report.php?op=view&amp;code=af1b715ae83a6301fda47155d5533c61"/>
    <hyperlink ref="A124" r:id="rId62" display="http://it.chc.edu.tw/modules/tad_form/report.php?op=view&amp;code=27d578dc03809b8a2359c03e31feea59"/>
    <hyperlink ref="A126" r:id="rId63" display="http://it.chc.edu.tw/modules/tad_form/report.php?op=view&amp;code=44612acc56b9f660f4d87c4d362b5868"/>
    <hyperlink ref="A128" r:id="rId64" display="http://it.chc.edu.tw/modules/tad_form/report.php?op=view&amp;code=8f0c140ff784e2a7b10f8a28cf706cf8"/>
    <hyperlink ref="A130" r:id="rId65" display="http://it.chc.edu.tw/modules/tad_form/report.php?op=view&amp;code=1db8410c769356271a4e6413c50990c2"/>
    <hyperlink ref="A132" r:id="rId66" display="http://it.chc.edu.tw/modules/tad_form/report.php?op=view&amp;code=9ad58de400834825797e7111f3d31391"/>
    <hyperlink ref="A134" r:id="rId67" display="http://it.chc.edu.tw/modules/tad_form/report.php?op=view&amp;code=282f0c2826d0e80b19b39cdf08bbb009"/>
    <hyperlink ref="A136" r:id="rId68" display="http://it.chc.edu.tw/modules/tad_form/report.php?op=view&amp;code=cf7686c00511148fa30b267f0a9d9556"/>
    <hyperlink ref="A138" r:id="rId69" display="http://it.chc.edu.tw/modules/tad_form/report.php?op=view&amp;code=c57af93f91df8de9ab3341c28e8822e3"/>
    <hyperlink ref="A140" r:id="rId70" display="http://it.chc.edu.tw/modules/tad_form/report.php?op=view&amp;code=a05f2d56d450cc6eb13b14b9a8703ce6"/>
    <hyperlink ref="A142" r:id="rId71" display="http://it.chc.edu.tw/modules/tad_form/report.php?op=view&amp;code=5f3d7d86aece894dbabe03a53266c361"/>
    <hyperlink ref="A144" r:id="rId72" display="http://it.chc.edu.tw/modules/tad_form/report.php?op=view&amp;code=d7eeacc6d823dec36a07d14d7876917b"/>
    <hyperlink ref="A146" r:id="rId73" display="http://it.chc.edu.tw/modules/tad_form/report.php?op=view&amp;code=d3822646807737bea6e4abf047485682"/>
    <hyperlink ref="A148" r:id="rId74" display="http://it.chc.edu.tw/modules/tad_form/report.php?op=view&amp;code=6a893a604cd18b1fd9ac36c8b39f2ae7"/>
    <hyperlink ref="A150" r:id="rId75" display="http://it.chc.edu.tw/modules/tad_form/report.php?op=view&amp;code=a1c44a09e6de512a109b38439dc398c6"/>
    <hyperlink ref="A152" r:id="rId76" display="http://it.chc.edu.tw/modules/tad_form/report.php?op=view&amp;code=9fcfba59228a1f0b97f9bdcdf980c4c3"/>
    <hyperlink ref="A154" r:id="rId77" display="http://it.chc.edu.tw/modules/tad_form/report.php?op=view&amp;code=aab4addabc0f9bfca091eb2e27f3be5d"/>
    <hyperlink ref="A156" r:id="rId78" display="http://it.chc.edu.tw/modules/tad_form/report.php?op=view&amp;code=f8d248cee1c8b784c094a88cfc250a13"/>
    <hyperlink ref="A158" r:id="rId79" display="http://it.chc.edu.tw/modules/tad_form/report.php?op=view&amp;code=da86e0b33b95f683206b0cae275b3b8a"/>
    <hyperlink ref="A160" r:id="rId80" display="http://it.chc.edu.tw/modules/tad_form/report.php?op=view&amp;code=10bb4db11af5b6ade5982effc4bea859"/>
    <hyperlink ref="A162" r:id="rId81" display="http://it.chc.edu.tw/modules/tad_form/report.php?op=view&amp;code=ba6809e28ec711a1ed0ec2eb4cc299d9"/>
    <hyperlink ref="A164" r:id="rId82" display="http://it.chc.edu.tw/modules/tad_form/report.php?op=view&amp;code=a482a5317a1d816742724a83ba5a4d73"/>
    <hyperlink ref="A166" r:id="rId83" display="http://it.chc.edu.tw/modules/tad_form/report.php?op=view&amp;code=6400a1b33b730492573b6bed6e249c11"/>
    <hyperlink ref="A168" r:id="rId84" display="http://it.chc.edu.tw/modules/tad_form/report.php?op=view&amp;code=b3c1e21098bef5267104301790eb5356"/>
    <hyperlink ref="A170" r:id="rId85" display="http://it.chc.edu.tw/modules/tad_form/report.php?op=view&amp;code=c007465fcc4f76cf4b9c7ffabec871e0"/>
    <hyperlink ref="A172" r:id="rId86" display="http://it.chc.edu.tw/modules/tad_form/report.php?op=view&amp;code=fac26db3c49cf3b615731230f6cf479e"/>
    <hyperlink ref="A174" r:id="rId87" display="http://it.chc.edu.tw/modules/tad_form/report.php?op=view&amp;code=17deb912faa050ff3ae522c65432a80d"/>
    <hyperlink ref="A176" r:id="rId88" display="http://it.chc.edu.tw/modules/tad_form/report.php?op=view&amp;code=b44f39f42cfa52d0827bd5ab68083760"/>
    <hyperlink ref="A178" r:id="rId89" display="http://it.chc.edu.tw/modules/tad_form/report.php?op=view&amp;code=1ef4ff29b787027350a52916f15798cb"/>
    <hyperlink ref="A180" r:id="rId90" display="http://it.chc.edu.tw/modules/tad_form/report.php?op=view&amp;code=b6d115b305c57b3a03ebbc4d138793b7"/>
    <hyperlink ref="A182" r:id="rId91" display="http://it.chc.edu.tw/modules/tad_form/report.php?op=view&amp;code=c9e724c45be0e40aeb907a2f4680c8c5"/>
    <hyperlink ref="A184" r:id="rId92" display="http://it.chc.edu.tw/modules/tad_form/report.php?op=view&amp;code=a06bf6e9b14c3cbae920c81b2839b8c1"/>
    <hyperlink ref="A186" r:id="rId93" display="http://it.chc.edu.tw/modules/tad_form/report.php?op=view&amp;code=cebb7cd256c597347f33cd027ff9d0c1"/>
    <hyperlink ref="A188" r:id="rId94" display="http://it.chc.edu.tw/modules/tad_form/report.php?op=view&amp;code=92f66ed4fad302a6f79c2ea0a6be5ba2"/>
    <hyperlink ref="A190" r:id="rId95" display="http://it.chc.edu.tw/modules/tad_form/report.php?op=view&amp;code=6b30c49d84f71807c7fed3f3493f68b2"/>
    <hyperlink ref="A192" r:id="rId96" display="http://it.chc.edu.tw/modules/tad_form/report.php?op=view&amp;code=7ba978d7a975001872d407950a115daa"/>
    <hyperlink ref="A194" r:id="rId97" display="http://it.chc.edu.tw/modules/tad_form/report.php?op=view&amp;code=862e78831ef9d4a110c2f34014b2743d"/>
    <hyperlink ref="A196" r:id="rId98" display="http://it.chc.edu.tw/modules/tad_form/report.php?op=view&amp;code=c7461401b1174d8524c07648b5e736e3"/>
    <hyperlink ref="A198" r:id="rId99" display="http://it.chc.edu.tw/modules/tad_form/report.php?op=view&amp;code=2b2e403b39fdafe495097ebe09dfb327"/>
    <hyperlink ref="A200" r:id="rId100" display="http://it.chc.edu.tw/modules/tad_form/report.php?op=view&amp;code=d9ac815ae2d2a5dc52233a0e8af6d326"/>
  </hyperlinks>
  <pageMargins left="0.75" right="0.75" top="1" bottom="1" header="0.5" footer="0.5"/>
  <pageSetup paperSize="9" orientation="portrait" r:id="rId1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B15" sqref="A15:IV15"/>
    </sheetView>
  </sheetViews>
  <sheetFormatPr defaultRowHeight="16.5"/>
  <cols>
    <col min="1" max="1" width="5.375" customWidth="1"/>
    <col min="3" max="3" width="11.875" customWidth="1"/>
  </cols>
  <sheetData>
    <row r="1" spans="1:6" ht="17.25" thickBot="1">
      <c r="A1" s="118" t="s">
        <v>390</v>
      </c>
      <c r="B1" s="46">
        <v>1</v>
      </c>
    </row>
    <row r="2" spans="1:6" ht="17.25" thickBot="1">
      <c r="A2" s="118"/>
      <c r="B2" s="47">
        <f>B1+1</f>
        <v>2</v>
      </c>
    </row>
    <row r="3" spans="1:6" ht="17.25" thickBot="1">
      <c r="A3" s="118"/>
      <c r="B3" s="48">
        <f t="shared" ref="B3:B31" si="0">B2+1</f>
        <v>3</v>
      </c>
      <c r="C3" s="52" t="s">
        <v>290</v>
      </c>
      <c r="D3" s="53"/>
      <c r="E3" s="53"/>
      <c r="F3" s="53"/>
    </row>
    <row r="4" spans="1:6" ht="17.25" thickBot="1">
      <c r="A4" s="118"/>
      <c r="B4" s="48">
        <f t="shared" si="0"/>
        <v>4</v>
      </c>
      <c r="C4" s="55" t="s">
        <v>288</v>
      </c>
    </row>
    <row r="5" spans="1:6" ht="17.25" thickBot="1">
      <c r="A5" s="118"/>
      <c r="B5" s="48">
        <f t="shared" si="0"/>
        <v>5</v>
      </c>
      <c r="C5" s="55" t="s">
        <v>405</v>
      </c>
    </row>
    <row r="6" spans="1:6" ht="17.25" thickBot="1">
      <c r="A6" s="118"/>
      <c r="B6" s="48">
        <f t="shared" si="0"/>
        <v>6</v>
      </c>
      <c r="C6" s="55" t="s">
        <v>405</v>
      </c>
    </row>
    <row r="7" spans="1:6" ht="17.25" thickBot="1">
      <c r="A7" s="118"/>
      <c r="B7" s="48">
        <f t="shared" si="0"/>
        <v>7</v>
      </c>
      <c r="C7" s="55" t="s">
        <v>409</v>
      </c>
    </row>
    <row r="8" spans="1:6" ht="17.25" thickBot="1">
      <c r="A8" s="118"/>
      <c r="B8" s="47">
        <f t="shared" si="0"/>
        <v>8</v>
      </c>
    </row>
    <row r="9" spans="1:6" ht="17.25" thickBot="1">
      <c r="A9" s="118"/>
      <c r="B9" s="47">
        <f t="shared" si="0"/>
        <v>9</v>
      </c>
    </row>
    <row r="10" spans="1:6" ht="17.25" thickBot="1">
      <c r="A10" s="118"/>
      <c r="B10" s="48">
        <f t="shared" si="0"/>
        <v>10</v>
      </c>
      <c r="C10" s="55" t="s">
        <v>408</v>
      </c>
    </row>
    <row r="11" spans="1:6" ht="38.25" customHeight="1" thickBot="1">
      <c r="A11" s="118"/>
      <c r="B11" s="48">
        <f t="shared" si="0"/>
        <v>11</v>
      </c>
      <c r="C11" s="71" t="s">
        <v>304</v>
      </c>
    </row>
    <row r="12" spans="1:6" ht="17.25" thickBot="1">
      <c r="A12" s="118"/>
      <c r="B12" s="48">
        <f t="shared" si="0"/>
        <v>12</v>
      </c>
      <c r="C12" s="74" t="s">
        <v>454</v>
      </c>
    </row>
    <row r="13" spans="1:6" ht="17.25" thickBot="1">
      <c r="A13" s="118"/>
      <c r="B13" s="48">
        <f t="shared" si="0"/>
        <v>13</v>
      </c>
      <c r="C13" s="70" t="s">
        <v>26</v>
      </c>
    </row>
    <row r="14" spans="1:6" ht="36.75" customHeight="1" thickBot="1">
      <c r="A14" s="118"/>
      <c r="B14" s="48">
        <f t="shared" si="0"/>
        <v>14</v>
      </c>
      <c r="C14" s="71" t="s">
        <v>304</v>
      </c>
    </row>
    <row r="15" spans="1:6" ht="17.25" thickBot="1">
      <c r="A15" s="118"/>
      <c r="B15" s="47">
        <f t="shared" si="0"/>
        <v>15</v>
      </c>
      <c r="C15" s="55" t="s">
        <v>278</v>
      </c>
    </row>
    <row r="16" spans="1:6" ht="17.25" thickBot="1">
      <c r="A16" s="118"/>
      <c r="B16" s="47">
        <f t="shared" si="0"/>
        <v>16</v>
      </c>
    </row>
    <row r="17" spans="1:4" ht="17.25" thickBot="1">
      <c r="A17" s="118"/>
      <c r="B17" s="48">
        <f t="shared" si="0"/>
        <v>17</v>
      </c>
      <c r="C17" s="119" t="s">
        <v>408</v>
      </c>
    </row>
    <row r="18" spans="1:4" ht="17.25" thickBot="1">
      <c r="A18" s="118"/>
      <c r="B18" s="48">
        <f t="shared" si="0"/>
        <v>18</v>
      </c>
      <c r="C18" s="119"/>
    </row>
    <row r="19" spans="1:4" ht="17.25" thickBot="1">
      <c r="A19" s="118"/>
      <c r="B19" s="48">
        <f t="shared" si="0"/>
        <v>19</v>
      </c>
      <c r="C19" s="122" t="s">
        <v>291</v>
      </c>
    </row>
    <row r="20" spans="1:4" ht="17.25" thickBot="1">
      <c r="A20" s="118"/>
      <c r="B20" s="48">
        <f t="shared" si="0"/>
        <v>20</v>
      </c>
      <c r="C20" s="122"/>
    </row>
    <row r="21" spans="1:4" ht="17.25" thickBot="1">
      <c r="A21" s="118"/>
      <c r="B21" s="48">
        <f t="shared" si="0"/>
        <v>21</v>
      </c>
      <c r="C21" s="122"/>
    </row>
    <row r="22" spans="1:4" ht="17.25" thickBot="1">
      <c r="A22" s="118"/>
      <c r="B22" s="47">
        <f t="shared" si="0"/>
        <v>22</v>
      </c>
    </row>
    <row r="23" spans="1:4" ht="17.25" thickBot="1">
      <c r="A23" s="118"/>
      <c r="B23" s="47">
        <f t="shared" si="0"/>
        <v>23</v>
      </c>
    </row>
    <row r="24" spans="1:4" ht="17.25" thickBot="1">
      <c r="A24" s="118"/>
      <c r="B24" s="48">
        <f t="shared" si="0"/>
        <v>24</v>
      </c>
      <c r="C24" s="55" t="s">
        <v>59</v>
      </c>
    </row>
    <row r="25" spans="1:4" ht="17.25" thickBot="1">
      <c r="A25" s="118"/>
      <c r="B25" s="48">
        <f t="shared" si="0"/>
        <v>25</v>
      </c>
      <c r="C25" s="123" t="s">
        <v>292</v>
      </c>
    </row>
    <row r="26" spans="1:4" ht="17.25" thickBot="1">
      <c r="A26" s="118"/>
      <c r="B26" s="48">
        <f t="shared" si="0"/>
        <v>26</v>
      </c>
      <c r="C26" s="123"/>
    </row>
    <row r="27" spans="1:4" ht="17.25" thickBot="1">
      <c r="A27" s="118"/>
      <c r="B27" s="48">
        <f t="shared" si="0"/>
        <v>27</v>
      </c>
      <c r="C27" s="123"/>
    </row>
    <row r="28" spans="1:4" ht="17.25" thickBot="1">
      <c r="A28" s="118"/>
      <c r="B28" s="48">
        <f t="shared" si="0"/>
        <v>28</v>
      </c>
      <c r="C28" s="66"/>
    </row>
    <row r="29" spans="1:4" ht="17.25" thickBot="1">
      <c r="A29" s="118"/>
      <c r="B29" s="47">
        <f t="shared" si="0"/>
        <v>29</v>
      </c>
    </row>
    <row r="30" spans="1:4" ht="17.25" thickBot="1">
      <c r="A30" s="118"/>
      <c r="B30" s="47">
        <f t="shared" si="0"/>
        <v>30</v>
      </c>
    </row>
    <row r="31" spans="1:4" ht="17.25" thickBot="1">
      <c r="A31" s="118"/>
      <c r="B31" s="49">
        <f t="shared" si="0"/>
        <v>31</v>
      </c>
      <c r="C31" s="55" t="s">
        <v>59</v>
      </c>
    </row>
    <row r="32" spans="1:4" ht="17.25" thickBot="1">
      <c r="A32" s="118" t="s">
        <v>391</v>
      </c>
      <c r="B32" s="50">
        <v>1</v>
      </c>
      <c r="D32" s="121" t="s">
        <v>295</v>
      </c>
    </row>
    <row r="33" spans="1:4" ht="17.25" thickBot="1">
      <c r="A33" s="118"/>
      <c r="B33" s="48">
        <f>B32+1</f>
        <v>2</v>
      </c>
      <c r="D33" s="121"/>
    </row>
    <row r="34" spans="1:4" ht="17.25" thickBot="1">
      <c r="A34" s="118"/>
      <c r="B34" s="48">
        <f t="shared" ref="B34:B62" si="1">B33+1</f>
        <v>3</v>
      </c>
      <c r="D34" s="121"/>
    </row>
    <row r="35" spans="1:4" ht="17.25" thickBot="1">
      <c r="A35" s="118"/>
      <c r="B35" s="48">
        <f t="shared" si="1"/>
        <v>4</v>
      </c>
      <c r="D35" s="121"/>
    </row>
    <row r="36" spans="1:4" ht="17.25" thickBot="1">
      <c r="A36" s="118"/>
      <c r="B36" s="47">
        <f t="shared" si="1"/>
        <v>5</v>
      </c>
    </row>
    <row r="37" spans="1:4" ht="17.25" thickBot="1">
      <c r="A37" s="118"/>
      <c r="B37" s="47">
        <f t="shared" si="1"/>
        <v>6</v>
      </c>
    </row>
    <row r="38" spans="1:4" ht="17.25" thickBot="1">
      <c r="A38" s="118"/>
      <c r="B38" s="48">
        <f t="shared" si="1"/>
        <v>7</v>
      </c>
      <c r="C38" s="54" t="s">
        <v>297</v>
      </c>
    </row>
    <row r="39" spans="1:4" ht="17.25" thickBot="1">
      <c r="A39" s="118"/>
      <c r="B39" s="48">
        <f t="shared" si="1"/>
        <v>8</v>
      </c>
    </row>
    <row r="40" spans="1:4" ht="17.25" thickBot="1">
      <c r="A40" s="118"/>
      <c r="B40" s="48">
        <f t="shared" si="1"/>
        <v>9</v>
      </c>
      <c r="C40" s="123" t="s">
        <v>293</v>
      </c>
    </row>
    <row r="41" spans="1:4" ht="17.25" thickBot="1">
      <c r="A41" s="118"/>
      <c r="B41" s="48">
        <f t="shared" si="1"/>
        <v>10</v>
      </c>
      <c r="C41" s="123"/>
      <c r="D41" s="121" t="s">
        <v>294</v>
      </c>
    </row>
    <row r="42" spans="1:4" ht="17.25" thickBot="1">
      <c r="A42" s="118"/>
      <c r="B42" s="48">
        <f t="shared" si="1"/>
        <v>11</v>
      </c>
      <c r="C42" s="123"/>
      <c r="D42" s="121"/>
    </row>
    <row r="43" spans="1:4" ht="17.25" thickBot="1">
      <c r="A43" s="118"/>
      <c r="B43" s="47">
        <f t="shared" si="1"/>
        <v>12</v>
      </c>
      <c r="C43" s="119" t="s">
        <v>401</v>
      </c>
    </row>
    <row r="44" spans="1:4" ht="17.25" thickBot="1">
      <c r="A44" s="118"/>
      <c r="B44" s="47">
        <f t="shared" si="1"/>
        <v>13</v>
      </c>
      <c r="C44" s="119"/>
    </row>
    <row r="45" spans="1:4" ht="17.25" thickBot="1">
      <c r="A45" s="118"/>
      <c r="B45" s="48">
        <f t="shared" si="1"/>
        <v>14</v>
      </c>
      <c r="C45" s="119"/>
    </row>
    <row r="46" spans="1:4" ht="17.25" thickBot="1">
      <c r="A46" s="118"/>
      <c r="B46" s="48">
        <f t="shared" si="1"/>
        <v>15</v>
      </c>
      <c r="C46" s="120" t="s">
        <v>296</v>
      </c>
    </row>
    <row r="47" spans="1:4" ht="17.25" thickBot="1">
      <c r="A47" s="118"/>
      <c r="B47" s="48">
        <f t="shared" si="1"/>
        <v>16</v>
      </c>
      <c r="C47" s="120"/>
    </row>
    <row r="48" spans="1:4" ht="17.25" thickBot="1">
      <c r="A48" s="118"/>
      <c r="B48" s="48">
        <f t="shared" si="1"/>
        <v>17</v>
      </c>
      <c r="C48" s="120"/>
    </row>
    <row r="49" spans="1:3" ht="17.25" thickBot="1">
      <c r="A49" s="118"/>
      <c r="B49" s="48">
        <f t="shared" si="1"/>
        <v>18</v>
      </c>
      <c r="C49" s="55" t="s">
        <v>489</v>
      </c>
    </row>
    <row r="50" spans="1:3" ht="17.25" thickBot="1">
      <c r="A50" s="118"/>
      <c r="B50" s="47">
        <f t="shared" si="1"/>
        <v>19</v>
      </c>
      <c r="C50" s="55" t="s">
        <v>471</v>
      </c>
    </row>
    <row r="51" spans="1:3" ht="17.25" thickBot="1">
      <c r="A51" s="118"/>
      <c r="B51" s="47">
        <f t="shared" si="1"/>
        <v>20</v>
      </c>
    </row>
    <row r="52" spans="1:3" ht="17.25" thickBot="1">
      <c r="A52" s="118"/>
      <c r="B52" s="48">
        <f t="shared" si="1"/>
        <v>21</v>
      </c>
      <c r="C52" s="55" t="s">
        <v>518</v>
      </c>
    </row>
    <row r="53" spans="1:3" ht="17.25" thickBot="1">
      <c r="A53" s="118"/>
      <c r="B53" s="48">
        <f t="shared" si="1"/>
        <v>22</v>
      </c>
      <c r="C53" s="55" t="s">
        <v>491</v>
      </c>
    </row>
    <row r="54" spans="1:3" ht="17.25" thickBot="1">
      <c r="A54" s="118"/>
      <c r="B54" s="48">
        <f t="shared" si="1"/>
        <v>23</v>
      </c>
      <c r="C54" s="54" t="s">
        <v>514</v>
      </c>
    </row>
    <row r="55" spans="1:3" ht="17.25" thickBot="1">
      <c r="A55" s="118"/>
      <c r="B55" s="48">
        <f t="shared" si="1"/>
        <v>24</v>
      </c>
      <c r="C55" s="54" t="s">
        <v>514</v>
      </c>
    </row>
    <row r="56" spans="1:3" ht="17.25" customHeight="1" thickBot="1">
      <c r="A56" s="118"/>
      <c r="B56" s="48">
        <f t="shared" si="1"/>
        <v>25</v>
      </c>
      <c r="C56" s="55" t="s">
        <v>298</v>
      </c>
    </row>
    <row r="57" spans="1:3" ht="17.25" thickBot="1">
      <c r="A57" s="118"/>
      <c r="B57" s="47">
        <f t="shared" si="1"/>
        <v>26</v>
      </c>
      <c r="C57" s="55" t="s">
        <v>492</v>
      </c>
    </row>
    <row r="58" spans="1:3" ht="17.25" thickBot="1">
      <c r="A58" s="118"/>
      <c r="B58" s="47">
        <f t="shared" si="1"/>
        <v>27</v>
      </c>
    </row>
    <row r="59" spans="1:3" ht="17.25" thickBot="1">
      <c r="A59" s="118"/>
      <c r="B59" s="48">
        <f t="shared" si="1"/>
        <v>28</v>
      </c>
      <c r="C59" s="55" t="s">
        <v>298</v>
      </c>
    </row>
    <row r="60" spans="1:3" ht="17.25" thickBot="1">
      <c r="A60" s="118"/>
      <c r="B60" s="48">
        <f t="shared" si="1"/>
        <v>29</v>
      </c>
    </row>
    <row r="61" spans="1:3" ht="17.25" thickBot="1">
      <c r="A61" s="118"/>
      <c r="B61" s="48">
        <f t="shared" si="1"/>
        <v>30</v>
      </c>
      <c r="C61" t="s">
        <v>470</v>
      </c>
    </row>
    <row r="62" spans="1:3" ht="17.25" thickBot="1">
      <c r="A62" s="118"/>
      <c r="B62" s="49">
        <f t="shared" si="1"/>
        <v>31</v>
      </c>
    </row>
  </sheetData>
  <mergeCells count="10">
    <mergeCell ref="A1:A31"/>
    <mergeCell ref="A32:A62"/>
    <mergeCell ref="C43:C45"/>
    <mergeCell ref="C46:C48"/>
    <mergeCell ref="C17:C18"/>
    <mergeCell ref="D41:D42"/>
    <mergeCell ref="D32:D35"/>
    <mergeCell ref="C19:C21"/>
    <mergeCell ref="C25:C27"/>
    <mergeCell ref="C40:C4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tabSelected="1" workbookViewId="0">
      <selection activeCell="C1" sqref="C1:G1"/>
    </sheetView>
  </sheetViews>
  <sheetFormatPr defaultRowHeight="16.5"/>
  <cols>
    <col min="2" max="2" width="24.125" style="18" customWidth="1"/>
    <col min="3" max="3" width="12.75" style="18" customWidth="1"/>
    <col min="4" max="4" width="11.125" style="18" customWidth="1"/>
    <col min="5" max="5" width="13.75" style="18" customWidth="1"/>
    <col min="6" max="6" width="18" style="18" customWidth="1"/>
    <col min="7" max="7" width="29.875" style="18" customWidth="1"/>
    <col min="8" max="9" width="14.5" customWidth="1"/>
  </cols>
  <sheetData>
    <row r="1" spans="1:9" ht="32.25" customHeight="1">
      <c r="A1" t="s">
        <v>539</v>
      </c>
      <c r="C1" s="125" t="s">
        <v>538</v>
      </c>
      <c r="D1" s="125"/>
      <c r="E1" s="125"/>
      <c r="F1" s="125"/>
      <c r="G1" s="125"/>
    </row>
    <row r="2" spans="1:9">
      <c r="B2" s="69" t="s">
        <v>467</v>
      </c>
    </row>
    <row r="3" spans="1:9">
      <c r="B3" s="69" t="s">
        <v>462</v>
      </c>
    </row>
    <row r="4" spans="1:9">
      <c r="B4" s="69" t="s">
        <v>512</v>
      </c>
    </row>
    <row r="5" spans="1:9" ht="17.25" thickBot="1">
      <c r="B5" s="69"/>
    </row>
    <row r="6" spans="1:9" ht="17.25" thickBot="1">
      <c r="A6" s="98" t="s">
        <v>532</v>
      </c>
      <c r="B6" s="99" t="s">
        <v>412</v>
      </c>
      <c r="C6" s="99" t="s">
        <v>389</v>
      </c>
      <c r="D6" s="99" t="s">
        <v>414</v>
      </c>
      <c r="E6" s="99" t="s">
        <v>413</v>
      </c>
      <c r="F6" s="99" t="s">
        <v>415</v>
      </c>
      <c r="G6" s="99" t="s">
        <v>416</v>
      </c>
      <c r="H6" s="99" t="s">
        <v>436</v>
      </c>
      <c r="I6" s="99" t="s">
        <v>536</v>
      </c>
    </row>
    <row r="7" spans="1:9" ht="38.25" customHeight="1">
      <c r="A7" s="88">
        <v>1</v>
      </c>
      <c r="B7" s="76" t="s">
        <v>417</v>
      </c>
      <c r="C7" s="77" t="s">
        <v>445</v>
      </c>
      <c r="D7" s="78" t="s">
        <v>407</v>
      </c>
      <c r="E7" s="78" t="s">
        <v>419</v>
      </c>
      <c r="F7" s="78" t="s">
        <v>420</v>
      </c>
      <c r="G7" s="79" t="s">
        <v>533</v>
      </c>
      <c r="H7" s="90"/>
      <c r="I7" s="91">
        <v>6</v>
      </c>
    </row>
    <row r="8" spans="1:9" ht="36.75" customHeight="1">
      <c r="A8" s="89">
        <f>A7+1</f>
        <v>2</v>
      </c>
      <c r="B8" s="80" t="s">
        <v>422</v>
      </c>
      <c r="C8" s="81" t="s">
        <v>446</v>
      </c>
      <c r="D8" s="82" t="s">
        <v>407</v>
      </c>
      <c r="E8" s="73" t="s">
        <v>424</v>
      </c>
      <c r="F8" s="82" t="s">
        <v>425</v>
      </c>
      <c r="G8" s="83"/>
      <c r="H8" s="92"/>
      <c r="I8" s="93">
        <v>6</v>
      </c>
    </row>
    <row r="9" spans="1:9" ht="41.25" customHeight="1">
      <c r="A9" s="89">
        <f t="shared" ref="A9:A35" si="0">A8+1</f>
        <v>3</v>
      </c>
      <c r="B9" s="80" t="s">
        <v>423</v>
      </c>
      <c r="C9" s="81" t="s">
        <v>447</v>
      </c>
      <c r="D9" s="82" t="s">
        <v>407</v>
      </c>
      <c r="E9" s="73" t="s">
        <v>424</v>
      </c>
      <c r="F9" s="82" t="s">
        <v>425</v>
      </c>
      <c r="G9" s="83"/>
      <c r="H9" s="92"/>
      <c r="I9" s="93">
        <v>6</v>
      </c>
    </row>
    <row r="10" spans="1:9" ht="44.25" customHeight="1">
      <c r="A10" s="89">
        <f t="shared" si="0"/>
        <v>4</v>
      </c>
      <c r="B10" s="80" t="s">
        <v>456</v>
      </c>
      <c r="C10" s="82" t="s">
        <v>448</v>
      </c>
      <c r="D10" s="82" t="s">
        <v>427</v>
      </c>
      <c r="E10" s="82" t="s">
        <v>428</v>
      </c>
      <c r="F10" s="82" t="s">
        <v>425</v>
      </c>
      <c r="G10" s="83"/>
      <c r="H10" s="92"/>
      <c r="I10" s="93">
        <v>12</v>
      </c>
    </row>
    <row r="11" spans="1:9" ht="44.25" customHeight="1">
      <c r="A11" s="89">
        <f t="shared" si="0"/>
        <v>5</v>
      </c>
      <c r="B11" s="80" t="s">
        <v>450</v>
      </c>
      <c r="C11" s="82" t="s">
        <v>452</v>
      </c>
      <c r="D11" s="82" t="s">
        <v>461</v>
      </c>
      <c r="E11" s="82" t="s">
        <v>184</v>
      </c>
      <c r="F11" s="82" t="s">
        <v>499</v>
      </c>
      <c r="G11" s="83"/>
      <c r="H11" s="92"/>
      <c r="I11" s="93">
        <v>6</v>
      </c>
    </row>
    <row r="12" spans="1:9" ht="44.25" customHeight="1">
      <c r="A12" s="89">
        <f t="shared" si="0"/>
        <v>6</v>
      </c>
      <c r="B12" s="80" t="s">
        <v>455</v>
      </c>
      <c r="C12" s="82" t="s">
        <v>463</v>
      </c>
      <c r="D12" s="82" t="s">
        <v>461</v>
      </c>
      <c r="E12" s="82" t="s">
        <v>460</v>
      </c>
      <c r="F12" s="82" t="s">
        <v>425</v>
      </c>
      <c r="G12" s="83"/>
      <c r="H12" s="92"/>
      <c r="I12" s="93">
        <v>6</v>
      </c>
    </row>
    <row r="13" spans="1:9" ht="44.25" customHeight="1">
      <c r="A13" s="89">
        <f t="shared" si="0"/>
        <v>7</v>
      </c>
      <c r="B13" s="80" t="s">
        <v>457</v>
      </c>
      <c r="C13" s="82" t="s">
        <v>464</v>
      </c>
      <c r="D13" s="82" t="s">
        <v>461</v>
      </c>
      <c r="E13" s="82" t="s">
        <v>460</v>
      </c>
      <c r="F13" s="82" t="s">
        <v>425</v>
      </c>
      <c r="G13" s="83"/>
      <c r="H13" s="92"/>
      <c r="I13" s="93">
        <v>6</v>
      </c>
    </row>
    <row r="14" spans="1:9" ht="44.25" customHeight="1">
      <c r="A14" s="89">
        <f t="shared" si="0"/>
        <v>8</v>
      </c>
      <c r="B14" s="80" t="s">
        <v>451</v>
      </c>
      <c r="C14" s="82" t="s">
        <v>453</v>
      </c>
      <c r="D14" s="82" t="s">
        <v>461</v>
      </c>
      <c r="E14" s="82" t="s">
        <v>184</v>
      </c>
      <c r="F14" s="82" t="s">
        <v>499</v>
      </c>
      <c r="G14" s="83"/>
      <c r="H14" s="92"/>
      <c r="I14" s="93">
        <v>6</v>
      </c>
    </row>
    <row r="15" spans="1:9" ht="66">
      <c r="A15" s="89">
        <f t="shared" si="0"/>
        <v>9</v>
      </c>
      <c r="B15" s="75" t="s">
        <v>540</v>
      </c>
      <c r="C15" s="82" t="s">
        <v>465</v>
      </c>
      <c r="D15" s="82" t="s">
        <v>407</v>
      </c>
      <c r="E15" s="82" t="s">
        <v>429</v>
      </c>
      <c r="F15" s="82" t="s">
        <v>425</v>
      </c>
      <c r="G15" s="83" t="s">
        <v>466</v>
      </c>
      <c r="H15" s="94" t="s">
        <v>485</v>
      </c>
      <c r="I15" s="95">
        <v>6</v>
      </c>
    </row>
    <row r="16" spans="1:9" ht="44.25" customHeight="1">
      <c r="A16" s="89">
        <f t="shared" si="0"/>
        <v>10</v>
      </c>
      <c r="B16" s="80" t="s">
        <v>430</v>
      </c>
      <c r="C16" s="82" t="s">
        <v>468</v>
      </c>
      <c r="D16" s="82" t="s">
        <v>427</v>
      </c>
      <c r="E16" s="82" t="s">
        <v>428</v>
      </c>
      <c r="F16" s="82" t="s">
        <v>425</v>
      </c>
      <c r="G16" s="83"/>
      <c r="H16" s="92"/>
      <c r="I16" s="93">
        <v>12</v>
      </c>
    </row>
    <row r="17" spans="1:9" ht="44.25" customHeight="1">
      <c r="A17" s="89">
        <f t="shared" si="0"/>
        <v>11</v>
      </c>
      <c r="B17" s="80" t="s">
        <v>494</v>
      </c>
      <c r="C17" s="82" t="s">
        <v>496</v>
      </c>
      <c r="D17" s="82" t="s">
        <v>407</v>
      </c>
      <c r="E17" s="73" t="s">
        <v>498</v>
      </c>
      <c r="F17" s="82" t="s">
        <v>500</v>
      </c>
      <c r="G17" s="83"/>
      <c r="H17" s="92"/>
      <c r="I17" s="93">
        <v>6</v>
      </c>
    </row>
    <row r="18" spans="1:9" ht="44.25" customHeight="1">
      <c r="A18" s="89">
        <f t="shared" si="0"/>
        <v>12</v>
      </c>
      <c r="B18" s="80" t="s">
        <v>495</v>
      </c>
      <c r="C18" s="82" t="s">
        <v>497</v>
      </c>
      <c r="D18" s="82" t="s">
        <v>407</v>
      </c>
      <c r="E18" s="73" t="s">
        <v>498</v>
      </c>
      <c r="F18" s="82" t="s">
        <v>500</v>
      </c>
      <c r="G18" s="83"/>
      <c r="H18" s="92"/>
      <c r="I18" s="93">
        <v>6</v>
      </c>
    </row>
    <row r="19" spans="1:9" ht="37.5" customHeight="1">
      <c r="A19" s="89">
        <f t="shared" si="0"/>
        <v>13</v>
      </c>
      <c r="B19" s="80" t="s">
        <v>431</v>
      </c>
      <c r="C19" s="81" t="s">
        <v>474</v>
      </c>
      <c r="D19" s="82" t="s">
        <v>407</v>
      </c>
      <c r="E19" s="82" t="s">
        <v>534</v>
      </c>
      <c r="F19" s="82" t="s">
        <v>535</v>
      </c>
      <c r="G19" s="83" t="s">
        <v>537</v>
      </c>
      <c r="H19" s="92"/>
      <c r="I19" s="93">
        <v>6</v>
      </c>
    </row>
    <row r="20" spans="1:9" ht="66" customHeight="1">
      <c r="A20" s="89">
        <f t="shared" si="0"/>
        <v>14</v>
      </c>
      <c r="B20" s="80" t="s">
        <v>306</v>
      </c>
      <c r="C20" s="84" t="s">
        <v>469</v>
      </c>
      <c r="D20" s="82" t="s">
        <v>434</v>
      </c>
      <c r="E20" s="82" t="s">
        <v>433</v>
      </c>
      <c r="F20" s="82" t="s">
        <v>425</v>
      </c>
      <c r="G20" s="83"/>
      <c r="H20" s="92"/>
      <c r="I20" s="93">
        <v>18</v>
      </c>
    </row>
    <row r="21" spans="1:9" ht="66" customHeight="1">
      <c r="A21" s="89">
        <f t="shared" si="0"/>
        <v>15</v>
      </c>
      <c r="B21" s="80" t="s">
        <v>504</v>
      </c>
      <c r="C21" s="84" t="s">
        <v>505</v>
      </c>
      <c r="D21" s="82" t="s">
        <v>506</v>
      </c>
      <c r="E21" s="82" t="s">
        <v>507</v>
      </c>
      <c r="F21" s="82" t="s">
        <v>425</v>
      </c>
      <c r="G21" s="83"/>
      <c r="H21" s="92"/>
      <c r="I21" s="93">
        <v>3</v>
      </c>
    </row>
    <row r="22" spans="1:9" ht="66" customHeight="1">
      <c r="A22" s="89">
        <f t="shared" si="0"/>
        <v>16</v>
      </c>
      <c r="B22" s="80" t="s">
        <v>139</v>
      </c>
      <c r="C22" s="84" t="s">
        <v>505</v>
      </c>
      <c r="D22" s="82" t="s">
        <v>477</v>
      </c>
      <c r="E22" s="82" t="s">
        <v>507</v>
      </c>
      <c r="F22" s="82" t="s">
        <v>425</v>
      </c>
      <c r="G22" s="83"/>
      <c r="H22" s="92"/>
      <c r="I22" s="93">
        <v>3</v>
      </c>
    </row>
    <row r="23" spans="1:9" ht="43.5" customHeight="1">
      <c r="A23" s="89">
        <f t="shared" si="0"/>
        <v>17</v>
      </c>
      <c r="B23" s="80" t="s">
        <v>301</v>
      </c>
      <c r="C23" s="84" t="s">
        <v>480</v>
      </c>
      <c r="D23" s="82" t="s">
        <v>476</v>
      </c>
      <c r="E23" s="82" t="s">
        <v>479</v>
      </c>
      <c r="F23" s="82" t="s">
        <v>425</v>
      </c>
      <c r="G23" s="83"/>
      <c r="H23" s="92"/>
      <c r="I23" s="93">
        <v>3</v>
      </c>
    </row>
    <row r="24" spans="1:9" ht="36.75" customHeight="1">
      <c r="A24" s="89">
        <f t="shared" si="0"/>
        <v>18</v>
      </c>
      <c r="B24" s="80" t="s">
        <v>481</v>
      </c>
      <c r="C24" s="84" t="s">
        <v>480</v>
      </c>
      <c r="D24" s="82" t="s">
        <v>477</v>
      </c>
      <c r="E24" s="82" t="s">
        <v>479</v>
      </c>
      <c r="F24" s="82" t="s">
        <v>425</v>
      </c>
      <c r="G24" s="83"/>
      <c r="H24" s="92"/>
      <c r="I24" s="93">
        <v>3</v>
      </c>
    </row>
    <row r="25" spans="1:9" ht="45.75" customHeight="1">
      <c r="A25" s="89">
        <f t="shared" si="0"/>
        <v>19</v>
      </c>
      <c r="B25" s="80" t="s">
        <v>299</v>
      </c>
      <c r="C25" s="82" t="s">
        <v>509</v>
      </c>
      <c r="D25" s="82" t="s">
        <v>407</v>
      </c>
      <c r="E25" s="82" t="s">
        <v>428</v>
      </c>
      <c r="F25" s="82" t="s">
        <v>437</v>
      </c>
      <c r="G25" s="83" t="s">
        <v>438</v>
      </c>
      <c r="H25" s="92"/>
      <c r="I25" s="93">
        <v>6</v>
      </c>
    </row>
    <row r="26" spans="1:9" ht="45.75" customHeight="1">
      <c r="A26" s="89">
        <f t="shared" si="0"/>
        <v>20</v>
      </c>
      <c r="B26" s="80" t="s">
        <v>510</v>
      </c>
      <c r="C26" s="82" t="s">
        <v>508</v>
      </c>
      <c r="D26" s="82" t="s">
        <v>506</v>
      </c>
      <c r="E26" s="82" t="s">
        <v>507</v>
      </c>
      <c r="F26" s="82" t="s">
        <v>425</v>
      </c>
      <c r="G26" s="83"/>
      <c r="H26" s="92"/>
      <c r="I26" s="93">
        <v>3</v>
      </c>
    </row>
    <row r="27" spans="1:9" ht="45.75" customHeight="1">
      <c r="A27" s="89">
        <f t="shared" si="0"/>
        <v>21</v>
      </c>
      <c r="B27" s="80" t="s">
        <v>511</v>
      </c>
      <c r="C27" s="82" t="s">
        <v>508</v>
      </c>
      <c r="D27" s="82" t="s">
        <v>477</v>
      </c>
      <c r="E27" s="82" t="s">
        <v>507</v>
      </c>
      <c r="F27" s="82" t="s">
        <v>425</v>
      </c>
      <c r="G27" s="83"/>
      <c r="H27" s="92"/>
      <c r="I27" s="93">
        <v>3</v>
      </c>
    </row>
    <row r="28" spans="1:9" ht="45.75" customHeight="1">
      <c r="A28" s="89">
        <f t="shared" si="0"/>
        <v>22</v>
      </c>
      <c r="B28" s="80" t="s">
        <v>521</v>
      </c>
      <c r="C28" s="82" t="s">
        <v>529</v>
      </c>
      <c r="D28" s="82" t="s">
        <v>506</v>
      </c>
      <c r="E28" s="82" t="s">
        <v>527</v>
      </c>
      <c r="F28" s="82" t="s">
        <v>425</v>
      </c>
      <c r="G28" s="124" t="s">
        <v>541</v>
      </c>
      <c r="H28" s="92"/>
      <c r="I28" s="93">
        <v>3</v>
      </c>
    </row>
    <row r="29" spans="1:9" ht="45.75" customHeight="1">
      <c r="A29" s="89">
        <f t="shared" si="0"/>
        <v>23</v>
      </c>
      <c r="B29" s="80" t="s">
        <v>522</v>
      </c>
      <c r="C29" s="82" t="s">
        <v>529</v>
      </c>
      <c r="D29" s="82" t="s">
        <v>528</v>
      </c>
      <c r="E29" s="82" t="s">
        <v>527</v>
      </c>
      <c r="F29" s="82" t="s">
        <v>425</v>
      </c>
      <c r="G29" s="124"/>
      <c r="H29" s="92"/>
      <c r="I29" s="93">
        <v>3</v>
      </c>
    </row>
    <row r="30" spans="1:9" ht="45.75" customHeight="1">
      <c r="A30" s="89">
        <f t="shared" si="0"/>
        <v>24</v>
      </c>
      <c r="B30" s="80" t="s">
        <v>523</v>
      </c>
      <c r="C30" s="82" t="s">
        <v>530</v>
      </c>
      <c r="D30" s="82" t="s">
        <v>506</v>
      </c>
      <c r="E30" s="82" t="s">
        <v>527</v>
      </c>
      <c r="F30" s="82" t="s">
        <v>425</v>
      </c>
      <c r="G30" s="124"/>
      <c r="H30" s="92"/>
      <c r="I30" s="93">
        <v>3</v>
      </c>
    </row>
    <row r="31" spans="1:9" ht="45.75" customHeight="1">
      <c r="A31" s="89">
        <f t="shared" si="0"/>
        <v>25</v>
      </c>
      <c r="B31" s="80" t="s">
        <v>524</v>
      </c>
      <c r="C31" s="82" t="s">
        <v>530</v>
      </c>
      <c r="D31" s="82" t="s">
        <v>477</v>
      </c>
      <c r="E31" s="82" t="s">
        <v>527</v>
      </c>
      <c r="F31" s="82" t="s">
        <v>425</v>
      </c>
      <c r="G31" s="124"/>
      <c r="H31" s="92"/>
      <c r="I31" s="93">
        <v>3</v>
      </c>
    </row>
    <row r="32" spans="1:9" ht="45.75" customHeight="1">
      <c r="A32" s="89">
        <f t="shared" si="0"/>
        <v>26</v>
      </c>
      <c r="B32" s="80" t="s">
        <v>519</v>
      </c>
      <c r="C32" s="82" t="s">
        <v>531</v>
      </c>
      <c r="D32" s="82" t="s">
        <v>506</v>
      </c>
      <c r="E32" s="82" t="s">
        <v>526</v>
      </c>
      <c r="F32" s="82" t="s">
        <v>425</v>
      </c>
      <c r="G32" s="83"/>
      <c r="H32" s="92"/>
      <c r="I32" s="93">
        <v>3</v>
      </c>
    </row>
    <row r="33" spans="1:9" ht="36.75" customHeight="1">
      <c r="A33" s="89">
        <f t="shared" si="0"/>
        <v>27</v>
      </c>
      <c r="B33" s="80" t="s">
        <v>482</v>
      </c>
      <c r="C33" s="82" t="s">
        <v>483</v>
      </c>
      <c r="D33" s="82" t="s">
        <v>484</v>
      </c>
      <c r="E33" s="82" t="s">
        <v>479</v>
      </c>
      <c r="F33" s="82" t="s">
        <v>425</v>
      </c>
      <c r="G33" s="83"/>
      <c r="H33" s="92"/>
      <c r="I33" s="93">
        <v>3</v>
      </c>
    </row>
    <row r="34" spans="1:9" ht="40.5" customHeight="1">
      <c r="A34" s="89">
        <f t="shared" si="0"/>
        <v>28</v>
      </c>
      <c r="B34" s="80" t="s">
        <v>513</v>
      </c>
      <c r="C34" s="82" t="s">
        <v>483</v>
      </c>
      <c r="D34" s="82" t="s">
        <v>477</v>
      </c>
      <c r="E34" s="82" t="s">
        <v>507</v>
      </c>
      <c r="F34" s="82" t="s">
        <v>425</v>
      </c>
      <c r="G34" s="83"/>
      <c r="H34" s="92"/>
      <c r="I34" s="93">
        <v>3</v>
      </c>
    </row>
    <row r="35" spans="1:9" ht="39.75" customHeight="1" thickBot="1">
      <c r="A35" s="89">
        <f t="shared" si="0"/>
        <v>29</v>
      </c>
      <c r="B35" s="85" t="s">
        <v>520</v>
      </c>
      <c r="C35" s="86" t="s">
        <v>525</v>
      </c>
      <c r="D35" s="86" t="s">
        <v>506</v>
      </c>
      <c r="E35" s="86" t="s">
        <v>526</v>
      </c>
      <c r="F35" s="86" t="s">
        <v>425</v>
      </c>
      <c r="G35" s="87"/>
      <c r="H35" s="96"/>
      <c r="I35" s="97">
        <v>3</v>
      </c>
    </row>
    <row r="36" spans="1:9">
      <c r="B36" s="72"/>
      <c r="C36" s="72"/>
      <c r="D36" s="72"/>
      <c r="E36" s="72"/>
      <c r="F36" s="72"/>
      <c r="G36" s="72"/>
    </row>
    <row r="37" spans="1:9">
      <c r="B37" s="72"/>
      <c r="C37" s="72"/>
      <c r="D37" s="72"/>
      <c r="E37" s="72"/>
      <c r="F37" s="72"/>
      <c r="G37" s="72"/>
    </row>
    <row r="38" spans="1:9">
      <c r="B38" s="72"/>
      <c r="C38" s="72"/>
      <c r="D38" s="72"/>
      <c r="E38" s="72"/>
      <c r="F38" s="72"/>
      <c r="G38" s="72"/>
    </row>
    <row r="39" spans="1:9">
      <c r="B39" s="72"/>
      <c r="C39" s="72"/>
      <c r="D39" s="72"/>
      <c r="E39" s="72"/>
      <c r="F39" s="72"/>
      <c r="G39" s="72"/>
    </row>
    <row r="40" spans="1:9">
      <c r="B40" s="72"/>
      <c r="C40" s="72"/>
      <c r="D40" s="72"/>
      <c r="E40" s="72"/>
      <c r="F40" s="72"/>
      <c r="G40" s="72"/>
    </row>
    <row r="41" spans="1:9">
      <c r="B41" s="72"/>
      <c r="C41" s="72"/>
      <c r="D41" s="72"/>
      <c r="E41" s="72"/>
      <c r="F41" s="72"/>
      <c r="G41" s="72"/>
    </row>
    <row r="42" spans="1:9">
      <c r="B42" s="72"/>
      <c r="C42" s="72"/>
      <c r="D42" s="72"/>
      <c r="E42" s="72"/>
      <c r="F42" s="72"/>
      <c r="G42" s="72"/>
    </row>
    <row r="43" spans="1:9">
      <c r="B43" s="72"/>
      <c r="C43" s="72"/>
      <c r="D43" s="72"/>
      <c r="E43" s="72"/>
      <c r="F43" s="72"/>
      <c r="G43" s="72"/>
    </row>
    <row r="44" spans="1:9">
      <c r="B44" s="72"/>
      <c r="C44" s="72"/>
      <c r="D44" s="72"/>
      <c r="E44" s="72"/>
      <c r="F44" s="72"/>
      <c r="G44" s="72"/>
    </row>
    <row r="45" spans="1:9">
      <c r="B45" s="72"/>
      <c r="C45" s="72"/>
      <c r="D45" s="72"/>
      <c r="E45" s="72"/>
      <c r="F45" s="72"/>
      <c r="G45" s="72"/>
    </row>
    <row r="46" spans="1:9">
      <c r="B46" s="72"/>
      <c r="C46" s="72"/>
      <c r="D46" s="72"/>
      <c r="E46" s="72"/>
      <c r="F46" s="72"/>
      <c r="G46" s="72"/>
    </row>
    <row r="47" spans="1:9">
      <c r="B47" s="72"/>
      <c r="C47" s="72"/>
      <c r="D47" s="72"/>
      <c r="E47" s="72"/>
      <c r="F47" s="72"/>
      <c r="G47" s="72"/>
    </row>
    <row r="48" spans="1:9">
      <c r="B48" s="72"/>
      <c r="C48" s="72"/>
      <c r="D48" s="72"/>
      <c r="E48" s="72"/>
      <c r="F48" s="72"/>
      <c r="G48" s="72"/>
    </row>
  </sheetData>
  <mergeCells count="2">
    <mergeCell ref="G28:G31"/>
    <mergeCell ref="C1:G1"/>
  </mergeCells>
  <phoneticPr fontId="1" type="noConversion"/>
  <pageMargins left="0.75" right="0.75" top="1" bottom="1" header="0.5" footer="0.5"/>
  <pageSetup paperSize="9" scale="6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調查結果一覽</vt:lpstr>
      <vt:lpstr>核心議題歸納</vt:lpstr>
      <vt:lpstr>投票結果</vt:lpstr>
      <vt:lpstr>暑假排程</vt:lpstr>
      <vt:lpstr>暑假課表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mark2470mark</dc:creator>
  <cp:lastModifiedBy>mark2470mark</cp:lastModifiedBy>
  <cp:lastPrinted>2017-06-02T08:28:39Z</cp:lastPrinted>
  <dcterms:created xsi:type="dcterms:W3CDTF">1997-01-14T01:50:29Z</dcterms:created>
  <dcterms:modified xsi:type="dcterms:W3CDTF">2017-06-14T05:53:15Z</dcterms:modified>
</cp:coreProperties>
</file>